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autoCompressPictures="0"/>
  <bookViews>
    <workbookView xWindow="0" yWindow="0" windowWidth="20730" windowHeight="11760" tabRatio="583"/>
  </bookViews>
  <sheets>
    <sheet name="Intro and Setup" sheetId="1" r:id="rId1"/>
    <sheet name="March - Incomes" sheetId="6" r:id="rId2"/>
    <sheet name="March - Expenses" sheetId="7" r:id="rId3"/>
    <sheet name="April - Incomes" sheetId="8" r:id="rId4"/>
    <sheet name="April - Expenses" sheetId="9" r:id="rId5"/>
    <sheet name="May - Incomes" sheetId="10" r:id="rId6"/>
    <sheet name="May - Expenses" sheetId="11" r:id="rId7"/>
    <sheet name="June - Incomes" sheetId="12" r:id="rId8"/>
    <sheet name="June - Expenses" sheetId="13" r:id="rId9"/>
    <sheet name="July - Incomes" sheetId="14" r:id="rId10"/>
    <sheet name="July - Expenses" sheetId="15" r:id="rId11"/>
    <sheet name="August - Incomes" sheetId="16" r:id="rId12"/>
    <sheet name="August - Expenses" sheetId="17" r:id="rId13"/>
    <sheet name="September - Incomes" sheetId="18" r:id="rId14"/>
    <sheet name="September - Expenses" sheetId="19" r:id="rId15"/>
    <sheet name="October - Incomes" sheetId="20" r:id="rId16"/>
    <sheet name="October - Expenses" sheetId="21" r:id="rId17"/>
    <sheet name="November - Incomes" sheetId="22" r:id="rId18"/>
    <sheet name="November - Expenses" sheetId="23" r:id="rId19"/>
    <sheet name="December - Incomes" sheetId="24" r:id="rId20"/>
    <sheet name="December - Expenses" sheetId="25" r:id="rId21"/>
    <sheet name="January - Incomes" sheetId="2" r:id="rId22"/>
    <sheet name="January - Expenses" sheetId="3" r:id="rId23"/>
    <sheet name="February - Incomes" sheetId="4" r:id="rId24"/>
    <sheet name="February - Expenses" sheetId="5" r:id="rId25"/>
    <sheet name="Income Statement" sheetId="26" r:id="rId26"/>
    <sheet name="Graphs" sheetId="28" r:id="rId27"/>
  </sheets>
  <definedNames>
    <definedName name="EndDate">'January - Incomes'!$G$2</definedName>
    <definedName name="StartDate">'January - Incomes'!$G$1</definedName>
  </definedNames>
  <calcPr calcId="144525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" i="4" l="1"/>
  <c r="J12" i="4"/>
  <c r="J13" i="4"/>
  <c r="J14" i="4"/>
  <c r="J15" i="4"/>
  <c r="J16" i="4"/>
  <c r="J17" i="4"/>
  <c r="J18" i="4"/>
  <c r="I11" i="4"/>
  <c r="I12" i="4"/>
  <c r="I13" i="4"/>
  <c r="I14" i="4"/>
  <c r="I15" i="4"/>
  <c r="I16" i="4"/>
  <c r="I17" i="4"/>
  <c r="I18" i="4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15" i="7"/>
  <c r="BJ16" i="7"/>
  <c r="BJ17" i="7"/>
  <c r="BJ18" i="7"/>
  <c r="BJ19" i="7"/>
  <c r="BJ20" i="7"/>
  <c r="BJ21" i="7"/>
  <c r="BJ22" i="7"/>
  <c r="BJ23" i="7"/>
  <c r="BJ24" i="7"/>
  <c r="BJ25" i="7"/>
  <c r="BJ26" i="7"/>
  <c r="BJ27" i="7"/>
  <c r="BJ28" i="7"/>
  <c r="BJ29" i="7"/>
  <c r="BJ30" i="7"/>
  <c r="BJ31" i="7"/>
  <c r="BJ32" i="7"/>
  <c r="BJ33" i="7"/>
  <c r="BJ34" i="7"/>
  <c r="BJ35" i="7"/>
  <c r="BJ36" i="7"/>
  <c r="BJ37" i="7"/>
  <c r="BJ38" i="7"/>
  <c r="BJ39" i="7"/>
  <c r="BJ40" i="7"/>
  <c r="BJ41" i="7"/>
  <c r="BJ42" i="7"/>
  <c r="BJ43" i="7"/>
  <c r="BJ44" i="7"/>
  <c r="BJ45" i="7"/>
  <c r="BJ46" i="7"/>
  <c r="BJ47" i="7"/>
  <c r="BJ48" i="7"/>
  <c r="BJ49" i="7"/>
  <c r="BJ50" i="7"/>
  <c r="BJ51" i="7"/>
  <c r="BJ52" i="7"/>
  <c r="BJ53" i="7"/>
  <c r="BJ54" i="7"/>
  <c r="BJ55" i="7"/>
  <c r="BJ56" i="7"/>
  <c r="BJ57" i="7"/>
  <c r="BJ58" i="7"/>
  <c r="BJ59" i="7"/>
  <c r="BJ60" i="7"/>
  <c r="BJ61" i="7"/>
  <c r="BJ62" i="7"/>
  <c r="J11" i="8"/>
  <c r="J12" i="8"/>
  <c r="J13" i="8"/>
  <c r="J14" i="8"/>
  <c r="J15" i="8"/>
  <c r="J16" i="8"/>
  <c r="J17" i="8"/>
  <c r="I11" i="8"/>
  <c r="I12" i="8"/>
  <c r="I13" i="8"/>
  <c r="I14" i="8"/>
  <c r="I15" i="8"/>
  <c r="I16" i="8"/>
  <c r="I17" i="8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J11" i="10"/>
  <c r="J12" i="10"/>
  <c r="J13" i="10"/>
  <c r="J14" i="10"/>
  <c r="J15" i="10"/>
  <c r="J16" i="10"/>
  <c r="I11" i="10"/>
  <c r="I12" i="10"/>
  <c r="I13" i="10"/>
  <c r="I14" i="10"/>
  <c r="I15" i="10"/>
  <c r="I16" i="10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J11" i="12"/>
  <c r="J12" i="12"/>
  <c r="J13" i="12"/>
  <c r="J14" i="12"/>
  <c r="J15" i="12"/>
  <c r="J16" i="12"/>
  <c r="J17" i="12"/>
  <c r="J18" i="12"/>
  <c r="J19" i="12"/>
  <c r="I11" i="12"/>
  <c r="I12" i="12"/>
  <c r="I13" i="12"/>
  <c r="I14" i="12"/>
  <c r="I15" i="12"/>
  <c r="I16" i="12"/>
  <c r="I17" i="12"/>
  <c r="I18" i="12"/>
  <c r="I19" i="12"/>
  <c r="BJ11" i="13"/>
  <c r="BJ12" i="13"/>
  <c r="BJ13" i="13"/>
  <c r="BJ14" i="13"/>
  <c r="BJ15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J11" i="14"/>
  <c r="J12" i="14"/>
  <c r="J13" i="14"/>
  <c r="J14" i="14"/>
  <c r="J15" i="14"/>
  <c r="J16" i="14"/>
  <c r="J17" i="14"/>
  <c r="J18" i="14"/>
  <c r="I11" i="14"/>
  <c r="I12" i="14"/>
  <c r="I13" i="14"/>
  <c r="I14" i="14"/>
  <c r="I15" i="14"/>
  <c r="I16" i="14"/>
  <c r="I17" i="14"/>
  <c r="I18" i="14"/>
  <c r="BJ11" i="15"/>
  <c r="BJ12" i="15"/>
  <c r="BJ13" i="15"/>
  <c r="BJ14" i="15"/>
  <c r="BJ15" i="15"/>
  <c r="BJ16" i="15"/>
  <c r="BJ17" i="15"/>
  <c r="BJ18" i="15"/>
  <c r="BJ19" i="15"/>
  <c r="BJ20" i="15"/>
  <c r="BJ21" i="15"/>
  <c r="BJ22" i="15"/>
  <c r="BJ23" i="15"/>
  <c r="BJ24" i="15"/>
  <c r="BJ25" i="15"/>
  <c r="BJ26" i="15"/>
  <c r="BJ27" i="15"/>
  <c r="BJ28" i="15"/>
  <c r="BJ29" i="15"/>
  <c r="BJ30" i="15"/>
  <c r="BJ31" i="15"/>
  <c r="BJ32" i="15"/>
  <c r="BJ33" i="15"/>
  <c r="BJ34" i="15"/>
  <c r="BJ35" i="15"/>
  <c r="BJ36" i="15"/>
  <c r="BJ37" i="15"/>
  <c r="BJ38" i="15"/>
  <c r="BJ39" i="15"/>
  <c r="BJ40" i="15"/>
  <c r="BJ41" i="15"/>
  <c r="J11" i="16"/>
  <c r="J12" i="16"/>
  <c r="J13" i="16"/>
  <c r="J14" i="16"/>
  <c r="J15" i="16"/>
  <c r="J16" i="16"/>
  <c r="J17" i="16"/>
  <c r="J18" i="16"/>
  <c r="I11" i="16"/>
  <c r="I12" i="16"/>
  <c r="I13" i="16"/>
  <c r="I14" i="16"/>
  <c r="I15" i="16"/>
  <c r="I16" i="16"/>
  <c r="I17" i="16"/>
  <c r="I18" i="16"/>
  <c r="BJ11" i="17"/>
  <c r="BJ12" i="17"/>
  <c r="BJ13" i="17"/>
  <c r="BJ14" i="17"/>
  <c r="BJ15" i="17"/>
  <c r="BJ16" i="17"/>
  <c r="BJ17" i="17"/>
  <c r="BJ18" i="17"/>
  <c r="BJ19" i="17"/>
  <c r="BJ20" i="17"/>
  <c r="BJ21" i="17"/>
  <c r="BJ22" i="17"/>
  <c r="BJ23" i="17"/>
  <c r="BJ24" i="17"/>
  <c r="BJ25" i="17"/>
  <c r="BJ26" i="17"/>
  <c r="BJ27" i="17"/>
  <c r="BJ28" i="17"/>
  <c r="BJ29" i="17"/>
  <c r="BJ30" i="17"/>
  <c r="BJ31" i="17"/>
  <c r="BJ32" i="17"/>
  <c r="BJ33" i="17"/>
  <c r="BJ34" i="17"/>
  <c r="BJ35" i="17"/>
  <c r="BJ36" i="17"/>
  <c r="BJ37" i="17"/>
  <c r="BJ38" i="17"/>
  <c r="BJ39" i="17"/>
  <c r="BJ40" i="17"/>
  <c r="BJ41" i="17"/>
  <c r="BJ42" i="17"/>
  <c r="BJ43" i="17"/>
  <c r="BJ44" i="17"/>
  <c r="BJ45" i="17"/>
  <c r="BJ46" i="17"/>
  <c r="BJ47" i="17"/>
  <c r="BJ48" i="17"/>
  <c r="BJ49" i="17"/>
  <c r="BJ50" i="17"/>
  <c r="BJ51" i="17"/>
  <c r="BJ52" i="17"/>
  <c r="BJ53" i="17"/>
  <c r="BJ54" i="17"/>
  <c r="BJ55" i="17"/>
  <c r="BJ56" i="17"/>
  <c r="BJ57" i="17"/>
  <c r="BJ58" i="17"/>
  <c r="BJ59" i="17"/>
  <c r="BJ60" i="17"/>
  <c r="J11" i="18"/>
  <c r="J12" i="18"/>
  <c r="J13" i="18"/>
  <c r="J14" i="18"/>
  <c r="J15" i="18"/>
  <c r="J16" i="18"/>
  <c r="I11" i="18"/>
  <c r="I12" i="18"/>
  <c r="I13" i="18"/>
  <c r="I14" i="18"/>
  <c r="I15" i="18"/>
  <c r="I16" i="18"/>
  <c r="BJ11" i="19"/>
  <c r="BJ12" i="19"/>
  <c r="BJ13" i="19"/>
  <c r="BJ14" i="19"/>
  <c r="BJ15" i="19"/>
  <c r="BJ16" i="19"/>
  <c r="BJ17" i="19"/>
  <c r="BJ18" i="19"/>
  <c r="BJ19" i="19"/>
  <c r="BJ20" i="19"/>
  <c r="BJ21" i="19"/>
  <c r="BJ22" i="19"/>
  <c r="BJ23" i="19"/>
  <c r="BJ24" i="19"/>
  <c r="BJ25" i="19"/>
  <c r="BJ26" i="19"/>
  <c r="BJ27" i="19"/>
  <c r="BJ28" i="19"/>
  <c r="BJ29" i="19"/>
  <c r="BJ30" i="19"/>
  <c r="BJ31" i="19"/>
  <c r="BJ32" i="19"/>
  <c r="BJ33" i="19"/>
  <c r="BJ34" i="19"/>
  <c r="BJ35" i="19"/>
  <c r="BJ36" i="19"/>
  <c r="BJ37" i="19"/>
  <c r="BJ38" i="19"/>
  <c r="BJ39" i="19"/>
  <c r="BJ40" i="19"/>
  <c r="BJ41" i="19"/>
  <c r="J11" i="20"/>
  <c r="J12" i="20"/>
  <c r="J13" i="20"/>
  <c r="J14" i="20"/>
  <c r="J15" i="20"/>
  <c r="J16" i="20"/>
  <c r="J17" i="20"/>
  <c r="I11" i="20"/>
  <c r="I12" i="20"/>
  <c r="I13" i="20"/>
  <c r="I14" i="20"/>
  <c r="I15" i="20"/>
  <c r="I16" i="20"/>
  <c r="I17" i="20"/>
  <c r="BJ11" i="21"/>
  <c r="BJ12" i="21"/>
  <c r="BJ13" i="21"/>
  <c r="BJ14" i="21"/>
  <c r="BJ15" i="21"/>
  <c r="BJ16" i="21"/>
  <c r="BJ17" i="21"/>
  <c r="BJ18" i="21"/>
  <c r="BJ19" i="21"/>
  <c r="BJ20" i="21"/>
  <c r="BJ21" i="21"/>
  <c r="BJ22" i="21"/>
  <c r="BJ23" i="21"/>
  <c r="BJ24" i="21"/>
  <c r="BJ25" i="21"/>
  <c r="BJ26" i="21"/>
  <c r="BJ27" i="21"/>
  <c r="BJ28" i="21"/>
  <c r="BJ29" i="21"/>
  <c r="BJ30" i="21"/>
  <c r="BJ31" i="21"/>
  <c r="BJ32" i="21"/>
  <c r="BJ33" i="21"/>
  <c r="BJ34" i="21"/>
  <c r="BJ35" i="21"/>
  <c r="BJ36" i="21"/>
  <c r="BJ37" i="21"/>
  <c r="BJ38" i="21"/>
  <c r="BJ39" i="21"/>
  <c r="BJ40" i="21"/>
  <c r="BJ41" i="21"/>
  <c r="BJ42" i="21"/>
  <c r="BJ43" i="21"/>
  <c r="BJ44" i="21"/>
  <c r="BJ45" i="21"/>
  <c r="BJ46" i="21"/>
  <c r="BJ47" i="21"/>
  <c r="BJ48" i="21"/>
  <c r="BJ49" i="21"/>
  <c r="J11" i="22"/>
  <c r="J12" i="22"/>
  <c r="J13" i="22"/>
  <c r="J14" i="22"/>
  <c r="J15" i="22"/>
  <c r="J16" i="22"/>
  <c r="J17" i="22"/>
  <c r="I11" i="22"/>
  <c r="I12" i="22"/>
  <c r="I13" i="22"/>
  <c r="I14" i="22"/>
  <c r="I15" i="22"/>
  <c r="I16" i="22"/>
  <c r="I17" i="22"/>
  <c r="BJ11" i="23"/>
  <c r="BJ12" i="23"/>
  <c r="BJ13" i="23"/>
  <c r="BJ14" i="23"/>
  <c r="BJ15" i="23"/>
  <c r="BJ16" i="23"/>
  <c r="BJ17" i="23"/>
  <c r="BJ18" i="23"/>
  <c r="BJ19" i="23"/>
  <c r="BJ20" i="23"/>
  <c r="BJ21" i="23"/>
  <c r="BJ22" i="23"/>
  <c r="BJ23" i="23"/>
  <c r="BJ24" i="23"/>
  <c r="BJ25" i="23"/>
  <c r="BJ26" i="23"/>
  <c r="BJ27" i="23"/>
  <c r="BJ28" i="23"/>
  <c r="BJ29" i="23"/>
  <c r="BJ30" i="23"/>
  <c r="BJ31" i="23"/>
  <c r="BJ32" i="23"/>
  <c r="BJ33" i="23"/>
  <c r="BJ34" i="23"/>
  <c r="BJ35" i="23"/>
  <c r="BJ36" i="23"/>
  <c r="BJ37" i="23"/>
  <c r="BJ38" i="23"/>
  <c r="BJ39" i="23"/>
  <c r="BJ40" i="23"/>
  <c r="BJ41" i="23"/>
  <c r="BJ42" i="23"/>
  <c r="J11" i="24"/>
  <c r="J12" i="24"/>
  <c r="J13" i="24"/>
  <c r="J14" i="24"/>
  <c r="J15" i="24"/>
  <c r="J16" i="24"/>
  <c r="J17" i="24"/>
  <c r="J18" i="24"/>
  <c r="J19" i="24"/>
  <c r="J20" i="24"/>
  <c r="J21" i="24"/>
  <c r="I11" i="24"/>
  <c r="I12" i="24"/>
  <c r="I13" i="24"/>
  <c r="I14" i="24"/>
  <c r="I15" i="24"/>
  <c r="I16" i="24"/>
  <c r="I17" i="24"/>
  <c r="I18" i="24"/>
  <c r="I19" i="24"/>
  <c r="I20" i="24"/>
  <c r="I21" i="24"/>
  <c r="BJ11" i="25"/>
  <c r="BJ12" i="25"/>
  <c r="BJ13" i="25"/>
  <c r="BJ14" i="25"/>
  <c r="BJ15" i="25"/>
  <c r="BJ16" i="25"/>
  <c r="BJ17" i="25"/>
  <c r="BJ18" i="25"/>
  <c r="BJ19" i="25"/>
  <c r="BJ20" i="25"/>
  <c r="BJ21" i="25"/>
  <c r="BJ22" i="25"/>
  <c r="BJ23" i="25"/>
  <c r="BJ24" i="25"/>
  <c r="BJ25" i="25"/>
  <c r="BJ26" i="25"/>
  <c r="BJ27" i="25"/>
  <c r="BJ28" i="25"/>
  <c r="BJ29" i="25"/>
  <c r="BJ30" i="25"/>
  <c r="BJ31" i="25"/>
  <c r="BJ32" i="25"/>
  <c r="BJ33" i="25"/>
  <c r="BJ34" i="25"/>
  <c r="BJ35" i="25"/>
  <c r="BJ36" i="25"/>
  <c r="BJ37" i="25"/>
  <c r="BJ38" i="25"/>
  <c r="BJ39" i="25"/>
  <c r="BJ40" i="25"/>
  <c r="BJ41" i="25"/>
  <c r="BJ42" i="25"/>
  <c r="BJ43" i="25"/>
  <c r="BJ44" i="25"/>
  <c r="BJ45" i="25"/>
  <c r="BJ46" i="25"/>
  <c r="BJ47" i="25"/>
  <c r="BJ48" i="25"/>
  <c r="BJ49" i="25"/>
  <c r="BJ50" i="25"/>
  <c r="BJ51" i="25"/>
  <c r="BJ52" i="25"/>
  <c r="BJ53" i="25"/>
  <c r="BJ54" i="25"/>
  <c r="BJ55" i="25"/>
  <c r="BJ56" i="25"/>
  <c r="J11" i="2"/>
  <c r="J12" i="2"/>
  <c r="J13" i="2"/>
  <c r="J14" i="2"/>
  <c r="J15" i="2"/>
  <c r="J16" i="2"/>
  <c r="J17" i="2"/>
  <c r="J18" i="2"/>
  <c r="I11" i="2"/>
  <c r="I12" i="2"/>
  <c r="I13" i="2"/>
  <c r="I14" i="2"/>
  <c r="I15" i="2"/>
  <c r="I16" i="2"/>
  <c r="I17" i="2"/>
  <c r="I18" i="2"/>
  <c r="BJ11" i="3"/>
  <c r="BJ12" i="3"/>
  <c r="BJ13" i="3"/>
  <c r="BJ14" i="3"/>
  <c r="BJ15" i="3"/>
  <c r="BJ16" i="3"/>
  <c r="BJ17" i="3"/>
  <c r="BJ18" i="3"/>
  <c r="BJ19" i="3"/>
  <c r="BJ20" i="3"/>
  <c r="BJ21" i="3"/>
  <c r="BJ22" i="3"/>
  <c r="BJ23" i="3"/>
  <c r="BJ24" i="3"/>
  <c r="BJ25" i="3"/>
  <c r="BJ26" i="3"/>
  <c r="BJ27" i="3"/>
  <c r="BJ28" i="3"/>
  <c r="BJ29" i="3"/>
  <c r="BJ30" i="3"/>
  <c r="BJ31" i="3"/>
  <c r="BJ32" i="3"/>
  <c r="BJ33" i="3"/>
  <c r="BJ34" i="3"/>
  <c r="BJ35" i="3"/>
  <c r="BJ36" i="3"/>
  <c r="BJ37" i="3"/>
  <c r="BJ38" i="3"/>
  <c r="BJ39" i="3"/>
  <c r="BJ40" i="3"/>
  <c r="BJ41" i="3"/>
  <c r="BJ42" i="3"/>
  <c r="BJ43" i="3"/>
  <c r="BJ44" i="3"/>
  <c r="BJ45" i="3"/>
  <c r="BJ46" i="3"/>
  <c r="BJ47" i="3"/>
  <c r="BJ48" i="3"/>
  <c r="BJ49" i="3"/>
  <c r="K11" i="4"/>
  <c r="K12" i="4"/>
  <c r="K13" i="4"/>
  <c r="K14" i="4"/>
  <c r="K15" i="4"/>
  <c r="K16" i="4"/>
  <c r="K17" i="4"/>
  <c r="K18" i="4"/>
  <c r="K11" i="8"/>
  <c r="K12" i="8"/>
  <c r="K13" i="8"/>
  <c r="K14" i="8"/>
  <c r="K15" i="8"/>
  <c r="K16" i="8"/>
  <c r="K17" i="8"/>
  <c r="K11" i="10"/>
  <c r="K12" i="10"/>
  <c r="K13" i="10"/>
  <c r="K14" i="10"/>
  <c r="K15" i="10"/>
  <c r="K16" i="10"/>
  <c r="K11" i="12"/>
  <c r="K12" i="12"/>
  <c r="K13" i="12"/>
  <c r="K14" i="12"/>
  <c r="K15" i="12"/>
  <c r="K16" i="12"/>
  <c r="K17" i="12"/>
  <c r="K18" i="12"/>
  <c r="K19" i="12"/>
  <c r="K11" i="14"/>
  <c r="K12" i="14"/>
  <c r="K13" i="14"/>
  <c r="K14" i="14"/>
  <c r="K15" i="14"/>
  <c r="K16" i="14"/>
  <c r="K17" i="14"/>
  <c r="K18" i="14"/>
  <c r="K11" i="16"/>
  <c r="K12" i="16"/>
  <c r="K13" i="16"/>
  <c r="K14" i="16"/>
  <c r="K15" i="16"/>
  <c r="K16" i="16"/>
  <c r="K17" i="16"/>
  <c r="K18" i="16"/>
  <c r="K11" i="18"/>
  <c r="K12" i="18"/>
  <c r="K13" i="18"/>
  <c r="K14" i="18"/>
  <c r="K15" i="18"/>
  <c r="K16" i="18"/>
  <c r="K11" i="20"/>
  <c r="K12" i="20"/>
  <c r="K13" i="20"/>
  <c r="K14" i="20"/>
  <c r="K15" i="20"/>
  <c r="K16" i="20"/>
  <c r="K17" i="20"/>
  <c r="K11" i="22"/>
  <c r="K12" i="22"/>
  <c r="K13" i="22"/>
  <c r="K14" i="22"/>
  <c r="K15" i="22"/>
  <c r="K16" i="22"/>
  <c r="K17" i="22"/>
  <c r="K11" i="24"/>
  <c r="K12" i="24"/>
  <c r="K13" i="24"/>
  <c r="K14" i="24"/>
  <c r="K15" i="24"/>
  <c r="K16" i="24"/>
  <c r="K17" i="24"/>
  <c r="K18" i="24"/>
  <c r="K19" i="24"/>
  <c r="K20" i="24"/>
  <c r="K21" i="24"/>
  <c r="K11" i="2"/>
  <c r="K12" i="2"/>
  <c r="K13" i="2"/>
  <c r="K14" i="2"/>
  <c r="K15" i="2"/>
  <c r="K16" i="2"/>
  <c r="K17" i="2"/>
  <c r="K18" i="2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V15" i="7"/>
  <c r="AV16" i="7"/>
  <c r="AV17" i="7"/>
  <c r="AV18" i="7"/>
  <c r="AV19" i="7"/>
  <c r="AV20" i="7"/>
  <c r="AV21" i="7"/>
  <c r="AV22" i="7"/>
  <c r="AV23" i="7"/>
  <c r="AV24" i="7"/>
  <c r="AV25" i="7"/>
  <c r="AV26" i="7"/>
  <c r="AV27" i="7"/>
  <c r="AV28" i="7"/>
  <c r="AV29" i="7"/>
  <c r="AV30" i="7"/>
  <c r="AV31" i="7"/>
  <c r="AV32" i="7"/>
  <c r="AV33" i="7"/>
  <c r="AV34" i="7"/>
  <c r="AV35" i="7"/>
  <c r="AV36" i="7"/>
  <c r="AV37" i="7"/>
  <c r="AV38" i="7"/>
  <c r="AV39" i="7"/>
  <c r="AV40" i="7"/>
  <c r="AV41" i="7"/>
  <c r="AV42" i="7"/>
  <c r="AV43" i="7"/>
  <c r="AV44" i="7"/>
  <c r="AV45" i="7"/>
  <c r="AV46" i="7"/>
  <c r="AV47" i="7"/>
  <c r="AV48" i="7"/>
  <c r="AV49" i="7"/>
  <c r="AV50" i="7"/>
  <c r="AV51" i="7"/>
  <c r="AV52" i="7"/>
  <c r="AV53" i="7"/>
  <c r="AV54" i="7"/>
  <c r="AV55" i="7"/>
  <c r="AV56" i="7"/>
  <c r="AV57" i="7"/>
  <c r="AV58" i="7"/>
  <c r="AV59" i="7"/>
  <c r="AV60" i="7"/>
  <c r="AV61" i="7"/>
  <c r="AV62" i="7"/>
  <c r="AW15" i="7"/>
  <c r="AW16" i="7"/>
  <c r="AW17" i="7"/>
  <c r="AW18" i="7"/>
  <c r="AW19" i="7"/>
  <c r="AW20" i="7"/>
  <c r="AW21" i="7"/>
  <c r="AW22" i="7"/>
  <c r="AW23" i="7"/>
  <c r="AW24" i="7"/>
  <c r="AW25" i="7"/>
  <c r="AW26" i="7"/>
  <c r="AW27" i="7"/>
  <c r="AW28" i="7"/>
  <c r="AW29" i="7"/>
  <c r="AW30" i="7"/>
  <c r="AW31" i="7"/>
  <c r="AW32" i="7"/>
  <c r="AW33" i="7"/>
  <c r="AW34" i="7"/>
  <c r="AW35" i="7"/>
  <c r="AW36" i="7"/>
  <c r="AW37" i="7"/>
  <c r="AW38" i="7"/>
  <c r="AW39" i="7"/>
  <c r="AW40" i="7"/>
  <c r="AW41" i="7"/>
  <c r="AW42" i="7"/>
  <c r="AW43" i="7"/>
  <c r="AW44" i="7"/>
  <c r="AW45" i="7"/>
  <c r="AW46" i="7"/>
  <c r="AW47" i="7"/>
  <c r="AW48" i="7"/>
  <c r="AW49" i="7"/>
  <c r="AW50" i="7"/>
  <c r="AW51" i="7"/>
  <c r="AW52" i="7"/>
  <c r="AW53" i="7"/>
  <c r="AW54" i="7"/>
  <c r="AW55" i="7"/>
  <c r="AW56" i="7"/>
  <c r="AW57" i="7"/>
  <c r="AW58" i="7"/>
  <c r="AW59" i="7"/>
  <c r="AW60" i="7"/>
  <c r="AW61" i="7"/>
  <c r="AW62" i="7"/>
  <c r="AX15" i="7"/>
  <c r="AX16" i="7"/>
  <c r="AX17" i="7"/>
  <c r="AX18" i="7"/>
  <c r="AX19" i="7"/>
  <c r="AX20" i="7"/>
  <c r="AX21" i="7"/>
  <c r="AX22" i="7"/>
  <c r="AX23" i="7"/>
  <c r="AX24" i="7"/>
  <c r="AX25" i="7"/>
  <c r="AX26" i="7"/>
  <c r="AX27" i="7"/>
  <c r="AX28" i="7"/>
  <c r="AX29" i="7"/>
  <c r="AX30" i="7"/>
  <c r="AX31" i="7"/>
  <c r="AX32" i="7"/>
  <c r="AX33" i="7"/>
  <c r="AX34" i="7"/>
  <c r="AX35" i="7"/>
  <c r="AX36" i="7"/>
  <c r="AX37" i="7"/>
  <c r="AX38" i="7"/>
  <c r="AX39" i="7"/>
  <c r="AX40" i="7"/>
  <c r="AX41" i="7"/>
  <c r="AX42" i="7"/>
  <c r="AX43" i="7"/>
  <c r="AX44" i="7"/>
  <c r="AX45" i="7"/>
  <c r="AX46" i="7"/>
  <c r="AX47" i="7"/>
  <c r="AX48" i="7"/>
  <c r="AX49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Y15" i="7"/>
  <c r="AY16" i="7"/>
  <c r="AY17" i="7"/>
  <c r="AY18" i="7"/>
  <c r="AY19" i="7"/>
  <c r="AY20" i="7"/>
  <c r="AY21" i="7"/>
  <c r="AY22" i="7"/>
  <c r="AY23" i="7"/>
  <c r="AY24" i="7"/>
  <c r="AY25" i="7"/>
  <c r="AY26" i="7"/>
  <c r="AY27" i="7"/>
  <c r="AY28" i="7"/>
  <c r="AY29" i="7"/>
  <c r="AY30" i="7"/>
  <c r="AY31" i="7"/>
  <c r="AY32" i="7"/>
  <c r="AY33" i="7"/>
  <c r="AY34" i="7"/>
  <c r="AY35" i="7"/>
  <c r="AY36" i="7"/>
  <c r="AY37" i="7"/>
  <c r="AY38" i="7"/>
  <c r="AY39" i="7"/>
  <c r="AY40" i="7"/>
  <c r="AY41" i="7"/>
  <c r="AY42" i="7"/>
  <c r="AY43" i="7"/>
  <c r="AY44" i="7"/>
  <c r="AY45" i="7"/>
  <c r="AY46" i="7"/>
  <c r="AY47" i="7"/>
  <c r="AY48" i="7"/>
  <c r="AY49" i="7"/>
  <c r="AY50" i="7"/>
  <c r="AY51" i="7"/>
  <c r="AY52" i="7"/>
  <c r="AY53" i="7"/>
  <c r="AY54" i="7"/>
  <c r="AY55" i="7"/>
  <c r="AY56" i="7"/>
  <c r="AY57" i="7"/>
  <c r="AY58" i="7"/>
  <c r="AY59" i="7"/>
  <c r="AY60" i="7"/>
  <c r="AY61" i="7"/>
  <c r="AY62" i="7"/>
  <c r="AZ15" i="7"/>
  <c r="AZ16" i="7"/>
  <c r="AZ17" i="7"/>
  <c r="AZ18" i="7"/>
  <c r="AZ19" i="7"/>
  <c r="AZ20" i="7"/>
  <c r="AZ21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40" i="7"/>
  <c r="AZ41" i="7"/>
  <c r="AZ42" i="7"/>
  <c r="AZ43" i="7"/>
  <c r="AZ44" i="7"/>
  <c r="AZ45" i="7"/>
  <c r="AZ46" i="7"/>
  <c r="AZ47" i="7"/>
  <c r="AZ48" i="7"/>
  <c r="AZ49" i="7"/>
  <c r="AZ50" i="7"/>
  <c r="AZ51" i="7"/>
  <c r="AZ52" i="7"/>
  <c r="AZ53" i="7"/>
  <c r="AZ54" i="7"/>
  <c r="AZ55" i="7"/>
  <c r="AZ56" i="7"/>
  <c r="AZ57" i="7"/>
  <c r="AZ58" i="7"/>
  <c r="AZ59" i="7"/>
  <c r="AZ60" i="7"/>
  <c r="AZ61" i="7"/>
  <c r="AZ62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28" i="7"/>
  <c r="BA29" i="7"/>
  <c r="BA30" i="7"/>
  <c r="BA31" i="7"/>
  <c r="BA32" i="7"/>
  <c r="BA33" i="7"/>
  <c r="BA34" i="7"/>
  <c r="BA35" i="7"/>
  <c r="BA36" i="7"/>
  <c r="BA37" i="7"/>
  <c r="BA38" i="7"/>
  <c r="BA39" i="7"/>
  <c r="BA40" i="7"/>
  <c r="BA41" i="7"/>
  <c r="BA42" i="7"/>
  <c r="BA43" i="7"/>
  <c r="BA44" i="7"/>
  <c r="BA45" i="7"/>
  <c r="BA46" i="7"/>
  <c r="BA47" i="7"/>
  <c r="BA48" i="7"/>
  <c r="BA49" i="7"/>
  <c r="BA50" i="7"/>
  <c r="BA51" i="7"/>
  <c r="BA52" i="7"/>
  <c r="BA53" i="7"/>
  <c r="BA54" i="7"/>
  <c r="BA55" i="7"/>
  <c r="BA56" i="7"/>
  <c r="BA57" i="7"/>
  <c r="BA58" i="7"/>
  <c r="BA59" i="7"/>
  <c r="BA60" i="7"/>
  <c r="BA61" i="7"/>
  <c r="BA62" i="7"/>
  <c r="BB15" i="7"/>
  <c r="BB16" i="7"/>
  <c r="BB17" i="7"/>
  <c r="BB18" i="7"/>
  <c r="BB19" i="7"/>
  <c r="BB20" i="7"/>
  <c r="BB21" i="7"/>
  <c r="BB22" i="7"/>
  <c r="BB23" i="7"/>
  <c r="BB24" i="7"/>
  <c r="BB25" i="7"/>
  <c r="BB26" i="7"/>
  <c r="BB27" i="7"/>
  <c r="BB28" i="7"/>
  <c r="BB29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BB46" i="7"/>
  <c r="BB47" i="7"/>
  <c r="BB48" i="7"/>
  <c r="BB49" i="7"/>
  <c r="BB50" i="7"/>
  <c r="BB51" i="7"/>
  <c r="BB52" i="7"/>
  <c r="BB53" i="7"/>
  <c r="BB54" i="7"/>
  <c r="BB55" i="7"/>
  <c r="BB56" i="7"/>
  <c r="BB57" i="7"/>
  <c r="BB58" i="7"/>
  <c r="BB59" i="7"/>
  <c r="BB60" i="7"/>
  <c r="BB61" i="7"/>
  <c r="BB62" i="7"/>
  <c r="BC15" i="7"/>
  <c r="BC16" i="7"/>
  <c r="BC17" i="7"/>
  <c r="BC18" i="7"/>
  <c r="BC19" i="7"/>
  <c r="BC20" i="7"/>
  <c r="BC21" i="7"/>
  <c r="BC22" i="7"/>
  <c r="BC23" i="7"/>
  <c r="BC24" i="7"/>
  <c r="BC25" i="7"/>
  <c r="BC26" i="7"/>
  <c r="BC27" i="7"/>
  <c r="BC28" i="7"/>
  <c r="BC29" i="7"/>
  <c r="BC30" i="7"/>
  <c r="BC31" i="7"/>
  <c r="BC32" i="7"/>
  <c r="BC33" i="7"/>
  <c r="BC34" i="7"/>
  <c r="BC35" i="7"/>
  <c r="BC36" i="7"/>
  <c r="BC37" i="7"/>
  <c r="BC38" i="7"/>
  <c r="BC39" i="7"/>
  <c r="BC40" i="7"/>
  <c r="BC41" i="7"/>
  <c r="BC42" i="7"/>
  <c r="BC43" i="7"/>
  <c r="BC44" i="7"/>
  <c r="BC45" i="7"/>
  <c r="BC46" i="7"/>
  <c r="BC47" i="7"/>
  <c r="BC48" i="7"/>
  <c r="BC49" i="7"/>
  <c r="BC50" i="7"/>
  <c r="BC51" i="7"/>
  <c r="BC52" i="7"/>
  <c r="BC53" i="7"/>
  <c r="BC54" i="7"/>
  <c r="BC55" i="7"/>
  <c r="BC56" i="7"/>
  <c r="BC57" i="7"/>
  <c r="BC58" i="7"/>
  <c r="BC59" i="7"/>
  <c r="BC60" i="7"/>
  <c r="BC61" i="7"/>
  <c r="BC62" i="7"/>
  <c r="BD15" i="7"/>
  <c r="BD16" i="7"/>
  <c r="BD17" i="7"/>
  <c r="BD18" i="7"/>
  <c r="BD19" i="7"/>
  <c r="BD20" i="7"/>
  <c r="BD21" i="7"/>
  <c r="BD22" i="7"/>
  <c r="BD23" i="7"/>
  <c r="BD24" i="7"/>
  <c r="BD25" i="7"/>
  <c r="BD26" i="7"/>
  <c r="BD27" i="7"/>
  <c r="BD28" i="7"/>
  <c r="BD29" i="7"/>
  <c r="BD30" i="7"/>
  <c r="BD31" i="7"/>
  <c r="BD32" i="7"/>
  <c r="BD33" i="7"/>
  <c r="BD34" i="7"/>
  <c r="BD35" i="7"/>
  <c r="BD36" i="7"/>
  <c r="BD37" i="7"/>
  <c r="BD38" i="7"/>
  <c r="BD39" i="7"/>
  <c r="BD40" i="7"/>
  <c r="BD41" i="7"/>
  <c r="BD42" i="7"/>
  <c r="BD43" i="7"/>
  <c r="BD44" i="7"/>
  <c r="BD45" i="7"/>
  <c r="BD46" i="7"/>
  <c r="BD47" i="7"/>
  <c r="BD48" i="7"/>
  <c r="BD49" i="7"/>
  <c r="BD50" i="7"/>
  <c r="BD51" i="7"/>
  <c r="BD52" i="7"/>
  <c r="BD53" i="7"/>
  <c r="BD54" i="7"/>
  <c r="BD55" i="7"/>
  <c r="BD56" i="7"/>
  <c r="BD57" i="7"/>
  <c r="BD58" i="7"/>
  <c r="BD59" i="7"/>
  <c r="BD60" i="7"/>
  <c r="BD61" i="7"/>
  <c r="BD62" i="7"/>
  <c r="BE15" i="7"/>
  <c r="BE16" i="7"/>
  <c r="BE17" i="7"/>
  <c r="BE18" i="7"/>
  <c r="BE19" i="7"/>
  <c r="BE20" i="7"/>
  <c r="BE21" i="7"/>
  <c r="BE22" i="7"/>
  <c r="BE23" i="7"/>
  <c r="BE24" i="7"/>
  <c r="BE25" i="7"/>
  <c r="BE26" i="7"/>
  <c r="BE27" i="7"/>
  <c r="BE28" i="7"/>
  <c r="BE29" i="7"/>
  <c r="BE30" i="7"/>
  <c r="BE31" i="7"/>
  <c r="BE32" i="7"/>
  <c r="BE33" i="7"/>
  <c r="BE34" i="7"/>
  <c r="BE35" i="7"/>
  <c r="BE36" i="7"/>
  <c r="BE37" i="7"/>
  <c r="BE38" i="7"/>
  <c r="BE39" i="7"/>
  <c r="BE40" i="7"/>
  <c r="BE41" i="7"/>
  <c r="BE42" i="7"/>
  <c r="BE43" i="7"/>
  <c r="BE44" i="7"/>
  <c r="BE45" i="7"/>
  <c r="BE46" i="7"/>
  <c r="BE47" i="7"/>
  <c r="BE48" i="7"/>
  <c r="BE49" i="7"/>
  <c r="BE50" i="7"/>
  <c r="BE51" i="7"/>
  <c r="BE52" i="7"/>
  <c r="BE53" i="7"/>
  <c r="BE54" i="7"/>
  <c r="BE55" i="7"/>
  <c r="BE56" i="7"/>
  <c r="BE57" i="7"/>
  <c r="BE58" i="7"/>
  <c r="BE59" i="7"/>
  <c r="BE60" i="7"/>
  <c r="BE61" i="7"/>
  <c r="BE62" i="7"/>
  <c r="BF15" i="7"/>
  <c r="BF16" i="7"/>
  <c r="BF17" i="7"/>
  <c r="BF18" i="7"/>
  <c r="BF19" i="7"/>
  <c r="BF20" i="7"/>
  <c r="BF21" i="7"/>
  <c r="BF22" i="7"/>
  <c r="BF23" i="7"/>
  <c r="BF24" i="7"/>
  <c r="BF25" i="7"/>
  <c r="BF26" i="7"/>
  <c r="BF27" i="7"/>
  <c r="BF28" i="7"/>
  <c r="BF29" i="7"/>
  <c r="BF30" i="7"/>
  <c r="BF31" i="7"/>
  <c r="BF32" i="7"/>
  <c r="BF33" i="7"/>
  <c r="BF34" i="7"/>
  <c r="BF35" i="7"/>
  <c r="BF36" i="7"/>
  <c r="BF37" i="7"/>
  <c r="BF38" i="7"/>
  <c r="BF39" i="7"/>
  <c r="BF40" i="7"/>
  <c r="BF41" i="7"/>
  <c r="BF42" i="7"/>
  <c r="BF43" i="7"/>
  <c r="BF44" i="7"/>
  <c r="BF45" i="7"/>
  <c r="BF46" i="7"/>
  <c r="BF47" i="7"/>
  <c r="BF48" i="7"/>
  <c r="BF49" i="7"/>
  <c r="BF50" i="7"/>
  <c r="BF51" i="7"/>
  <c r="BF52" i="7"/>
  <c r="BF53" i="7"/>
  <c r="BF54" i="7"/>
  <c r="BF55" i="7"/>
  <c r="BF56" i="7"/>
  <c r="BF57" i="7"/>
  <c r="BF58" i="7"/>
  <c r="BF59" i="7"/>
  <c r="BF60" i="7"/>
  <c r="BF61" i="7"/>
  <c r="BF62" i="7"/>
  <c r="BG15" i="7"/>
  <c r="BG16" i="7"/>
  <c r="BG17" i="7"/>
  <c r="BG18" i="7"/>
  <c r="BG19" i="7"/>
  <c r="BG20" i="7"/>
  <c r="BG21" i="7"/>
  <c r="BG22" i="7"/>
  <c r="BG23" i="7"/>
  <c r="BG24" i="7"/>
  <c r="BG25" i="7"/>
  <c r="BG26" i="7"/>
  <c r="BG27" i="7"/>
  <c r="BG28" i="7"/>
  <c r="BG29" i="7"/>
  <c r="BG30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4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2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37" i="7"/>
  <c r="BH38" i="7"/>
  <c r="BH39" i="7"/>
  <c r="BH40" i="7"/>
  <c r="BH41" i="7"/>
  <c r="BH42" i="7"/>
  <c r="BH43" i="7"/>
  <c r="BH44" i="7"/>
  <c r="BH45" i="7"/>
  <c r="BH46" i="7"/>
  <c r="BH47" i="7"/>
  <c r="BH48" i="7"/>
  <c r="BH49" i="7"/>
  <c r="BH50" i="7"/>
  <c r="BH51" i="7"/>
  <c r="BH52" i="7"/>
  <c r="BH53" i="7"/>
  <c r="BH54" i="7"/>
  <c r="BH55" i="7"/>
  <c r="BH56" i="7"/>
  <c r="BH57" i="7"/>
  <c r="BH58" i="7"/>
  <c r="BH59" i="7"/>
  <c r="BH60" i="7"/>
  <c r="BH61" i="7"/>
  <c r="BH62" i="7"/>
  <c r="BI15" i="7"/>
  <c r="BI16" i="7"/>
  <c r="BI17" i="7"/>
  <c r="BI18" i="7"/>
  <c r="BI19" i="7"/>
  <c r="BI20" i="7"/>
  <c r="BI21" i="7"/>
  <c r="BI22" i="7"/>
  <c r="BI23" i="7"/>
  <c r="BI24" i="7"/>
  <c r="BI25" i="7"/>
  <c r="BI26" i="7"/>
  <c r="BI27" i="7"/>
  <c r="BI28" i="7"/>
  <c r="BI29" i="7"/>
  <c r="BI30" i="7"/>
  <c r="BI31" i="7"/>
  <c r="BI32" i="7"/>
  <c r="BI33" i="7"/>
  <c r="BI34" i="7"/>
  <c r="BI35" i="7"/>
  <c r="BI36" i="7"/>
  <c r="BI37" i="7"/>
  <c r="BI38" i="7"/>
  <c r="BI39" i="7"/>
  <c r="BI40" i="7"/>
  <c r="BI41" i="7"/>
  <c r="BI42" i="7"/>
  <c r="BI43" i="7"/>
  <c r="BI44" i="7"/>
  <c r="BI45" i="7"/>
  <c r="BI46" i="7"/>
  <c r="BI47" i="7"/>
  <c r="BI48" i="7"/>
  <c r="BI49" i="7"/>
  <c r="BI50" i="7"/>
  <c r="BI51" i="7"/>
  <c r="BI52" i="7"/>
  <c r="BI53" i="7"/>
  <c r="BI54" i="7"/>
  <c r="BI55" i="7"/>
  <c r="BI56" i="7"/>
  <c r="BI57" i="7"/>
  <c r="BI58" i="7"/>
  <c r="BI59" i="7"/>
  <c r="BI60" i="7"/>
  <c r="BI61" i="7"/>
  <c r="BI62" i="7"/>
  <c r="BK15" i="7"/>
  <c r="BK16" i="7"/>
  <c r="BK17" i="7"/>
  <c r="BK18" i="7"/>
  <c r="BK19" i="7"/>
  <c r="BK20" i="7"/>
  <c r="BK21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40" i="7"/>
  <c r="BK41" i="7"/>
  <c r="BK42" i="7"/>
  <c r="BK43" i="7"/>
  <c r="BK44" i="7"/>
  <c r="BK45" i="7"/>
  <c r="BK46" i="7"/>
  <c r="BK47" i="7"/>
  <c r="BK48" i="7"/>
  <c r="BK49" i="7"/>
  <c r="BK50" i="7"/>
  <c r="BK51" i="7"/>
  <c r="BK52" i="7"/>
  <c r="BK53" i="7"/>
  <c r="BK54" i="7"/>
  <c r="BK55" i="7"/>
  <c r="BK56" i="7"/>
  <c r="BK57" i="7"/>
  <c r="BK58" i="7"/>
  <c r="BK59" i="7"/>
  <c r="BK60" i="7"/>
  <c r="BK61" i="7"/>
  <c r="BK62" i="7"/>
  <c r="BL15" i="7"/>
  <c r="BL16" i="7"/>
  <c r="BL17" i="7"/>
  <c r="BL18" i="7"/>
  <c r="BL19" i="7"/>
  <c r="BL20" i="7"/>
  <c r="BL21" i="7"/>
  <c r="BL22" i="7"/>
  <c r="BL23" i="7"/>
  <c r="BL24" i="7"/>
  <c r="BL25" i="7"/>
  <c r="BL26" i="7"/>
  <c r="BL27" i="7"/>
  <c r="BL28" i="7"/>
  <c r="BL29" i="7"/>
  <c r="BL30" i="7"/>
  <c r="BL31" i="7"/>
  <c r="BL32" i="7"/>
  <c r="BL33" i="7"/>
  <c r="BL34" i="7"/>
  <c r="BL35" i="7"/>
  <c r="BL36" i="7"/>
  <c r="BL37" i="7"/>
  <c r="BL38" i="7"/>
  <c r="BL39" i="7"/>
  <c r="BL40" i="7"/>
  <c r="BL41" i="7"/>
  <c r="BL42" i="7"/>
  <c r="BL43" i="7"/>
  <c r="BL44" i="7"/>
  <c r="BL45" i="7"/>
  <c r="BL46" i="7"/>
  <c r="BL47" i="7"/>
  <c r="BL48" i="7"/>
  <c r="BL49" i="7"/>
  <c r="BL50" i="7"/>
  <c r="BL51" i="7"/>
  <c r="BL52" i="7"/>
  <c r="BL53" i="7"/>
  <c r="BL54" i="7"/>
  <c r="BL55" i="7"/>
  <c r="BL56" i="7"/>
  <c r="BL57" i="7"/>
  <c r="BL58" i="7"/>
  <c r="BL59" i="7"/>
  <c r="BL60" i="7"/>
  <c r="BL61" i="7"/>
  <c r="BL62" i="7"/>
  <c r="BM15" i="7"/>
  <c r="BM16" i="7"/>
  <c r="BM17" i="7"/>
  <c r="BM18" i="7"/>
  <c r="BM19" i="7"/>
  <c r="BM20" i="7"/>
  <c r="BM21" i="7"/>
  <c r="BM22" i="7"/>
  <c r="BM23" i="7"/>
  <c r="BM24" i="7"/>
  <c r="BM25" i="7"/>
  <c r="BM26" i="7"/>
  <c r="BM27" i="7"/>
  <c r="BM28" i="7"/>
  <c r="BM29" i="7"/>
  <c r="BM30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4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2" i="7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L11" i="9"/>
  <c r="AL12" i="9"/>
  <c r="AL13" i="9"/>
  <c r="AL14" i="9"/>
  <c r="AL15" i="9"/>
  <c r="AL16" i="9"/>
  <c r="AL17" i="9"/>
  <c r="AL18" i="9"/>
  <c r="AL19" i="9"/>
  <c r="AL20" i="9"/>
  <c r="AL21" i="9"/>
  <c r="AL22" i="9"/>
  <c r="AL23" i="9"/>
  <c r="AL24" i="9"/>
  <c r="AL25" i="9"/>
  <c r="AL26" i="9"/>
  <c r="AL27" i="9"/>
  <c r="AL28" i="9"/>
  <c r="AL29" i="9"/>
  <c r="AL30" i="9"/>
  <c r="AL31" i="9"/>
  <c r="AL32" i="9"/>
  <c r="AL33" i="9"/>
  <c r="AL34" i="9"/>
  <c r="AL35" i="9"/>
  <c r="AL36" i="9"/>
  <c r="AL37" i="9"/>
  <c r="AL38" i="9"/>
  <c r="AL39" i="9"/>
  <c r="AL40" i="9"/>
  <c r="AL41" i="9"/>
  <c r="AL42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O11" i="9"/>
  <c r="AO12" i="9"/>
  <c r="AO13" i="9"/>
  <c r="AO14" i="9"/>
  <c r="AO15" i="9"/>
  <c r="AO16" i="9"/>
  <c r="AO17" i="9"/>
  <c r="AO18" i="9"/>
  <c r="AO19" i="9"/>
  <c r="AO20" i="9"/>
  <c r="AO21" i="9"/>
  <c r="AO22" i="9"/>
  <c r="AO23" i="9"/>
  <c r="AO24" i="9"/>
  <c r="AO25" i="9"/>
  <c r="AO26" i="9"/>
  <c r="AO27" i="9"/>
  <c r="AO28" i="9"/>
  <c r="AO29" i="9"/>
  <c r="AO30" i="9"/>
  <c r="AO31" i="9"/>
  <c r="AO32" i="9"/>
  <c r="AO33" i="9"/>
  <c r="AO34" i="9"/>
  <c r="AO35" i="9"/>
  <c r="AO36" i="9"/>
  <c r="AO37" i="9"/>
  <c r="AO38" i="9"/>
  <c r="AO39" i="9"/>
  <c r="AO40" i="9"/>
  <c r="AO41" i="9"/>
  <c r="AO42" i="9"/>
  <c r="AP11" i="9"/>
  <c r="AP12" i="9"/>
  <c r="AP13" i="9"/>
  <c r="AP14" i="9"/>
  <c r="AP15" i="9"/>
  <c r="AP16" i="9"/>
  <c r="AP17" i="9"/>
  <c r="AP18" i="9"/>
  <c r="AP19" i="9"/>
  <c r="AP20" i="9"/>
  <c r="AP21" i="9"/>
  <c r="AP22" i="9"/>
  <c r="AP23" i="9"/>
  <c r="AP24" i="9"/>
  <c r="AP25" i="9"/>
  <c r="AP26" i="9"/>
  <c r="AP27" i="9"/>
  <c r="AP28" i="9"/>
  <c r="AP29" i="9"/>
  <c r="AP30" i="9"/>
  <c r="AP31" i="9"/>
  <c r="AP32" i="9"/>
  <c r="AP33" i="9"/>
  <c r="AP34" i="9"/>
  <c r="AP35" i="9"/>
  <c r="AP36" i="9"/>
  <c r="AP37" i="9"/>
  <c r="AP38" i="9"/>
  <c r="AP39" i="9"/>
  <c r="AP40" i="9"/>
  <c r="AP41" i="9"/>
  <c r="AP42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S11" i="9"/>
  <c r="AS12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U11" i="9"/>
  <c r="AU12" i="9"/>
  <c r="AU13" i="9"/>
  <c r="AU14" i="9"/>
  <c r="AU15" i="9"/>
  <c r="AU16" i="9"/>
  <c r="AU17" i="9"/>
  <c r="AU18" i="9"/>
  <c r="AU19" i="9"/>
  <c r="AU20" i="9"/>
  <c r="AU21" i="9"/>
  <c r="AU22" i="9"/>
  <c r="AU23" i="9"/>
  <c r="AU24" i="9"/>
  <c r="AU25" i="9"/>
  <c r="AU26" i="9"/>
  <c r="AU27" i="9"/>
  <c r="AU28" i="9"/>
  <c r="AU29" i="9"/>
  <c r="AU30" i="9"/>
  <c r="AU31" i="9"/>
  <c r="AU32" i="9"/>
  <c r="AU33" i="9"/>
  <c r="AU34" i="9"/>
  <c r="AU35" i="9"/>
  <c r="AU36" i="9"/>
  <c r="AU37" i="9"/>
  <c r="AU38" i="9"/>
  <c r="AU39" i="9"/>
  <c r="AU40" i="9"/>
  <c r="AU41" i="9"/>
  <c r="AU42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AV24" i="9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W11" i="9"/>
  <c r="AW12" i="9"/>
  <c r="AW13" i="9"/>
  <c r="AW14" i="9"/>
  <c r="AW15" i="9"/>
  <c r="AW16" i="9"/>
  <c r="AW17" i="9"/>
  <c r="AW18" i="9"/>
  <c r="AW19" i="9"/>
  <c r="AW20" i="9"/>
  <c r="AW21" i="9"/>
  <c r="AW22" i="9"/>
  <c r="AW23" i="9"/>
  <c r="AW24" i="9"/>
  <c r="AW25" i="9"/>
  <c r="AW26" i="9"/>
  <c r="AW27" i="9"/>
  <c r="AW28" i="9"/>
  <c r="AW29" i="9"/>
  <c r="AW30" i="9"/>
  <c r="AW31" i="9"/>
  <c r="AW32" i="9"/>
  <c r="AW33" i="9"/>
  <c r="AW34" i="9"/>
  <c r="AW35" i="9"/>
  <c r="AW36" i="9"/>
  <c r="AW37" i="9"/>
  <c r="AW38" i="9"/>
  <c r="AW39" i="9"/>
  <c r="AW40" i="9"/>
  <c r="AW41" i="9"/>
  <c r="AW42" i="9"/>
  <c r="AX11" i="9"/>
  <c r="AX12" i="9"/>
  <c r="AX13" i="9"/>
  <c r="AX14" i="9"/>
  <c r="AX15" i="9"/>
  <c r="AX16" i="9"/>
  <c r="AX17" i="9"/>
  <c r="AX18" i="9"/>
  <c r="AX19" i="9"/>
  <c r="AX20" i="9"/>
  <c r="AX21" i="9"/>
  <c r="AX22" i="9"/>
  <c r="AX23" i="9"/>
  <c r="AX24" i="9"/>
  <c r="AX25" i="9"/>
  <c r="AX26" i="9"/>
  <c r="AX27" i="9"/>
  <c r="AX28" i="9"/>
  <c r="AX29" i="9"/>
  <c r="AX30" i="9"/>
  <c r="AX31" i="9"/>
  <c r="AX32" i="9"/>
  <c r="AX33" i="9"/>
  <c r="AX34" i="9"/>
  <c r="AX35" i="9"/>
  <c r="AX36" i="9"/>
  <c r="AX37" i="9"/>
  <c r="AX38" i="9"/>
  <c r="AX39" i="9"/>
  <c r="AX40" i="9"/>
  <c r="AX41" i="9"/>
  <c r="AX42" i="9"/>
  <c r="AY11" i="9"/>
  <c r="AY1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Y33" i="9"/>
  <c r="AY34" i="9"/>
  <c r="AY35" i="9"/>
  <c r="AY36" i="9"/>
  <c r="AY37" i="9"/>
  <c r="AY38" i="9"/>
  <c r="AY39" i="9"/>
  <c r="AY40" i="9"/>
  <c r="AY41" i="9"/>
  <c r="AY42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BE33" i="9"/>
  <c r="BE34" i="9"/>
  <c r="BE35" i="9"/>
  <c r="BE36" i="9"/>
  <c r="BE37" i="9"/>
  <c r="BE38" i="9"/>
  <c r="BE39" i="9"/>
  <c r="BE40" i="9"/>
  <c r="BE41" i="9"/>
  <c r="BE42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38" i="11"/>
  <c r="AJ39" i="11"/>
  <c r="AJ40" i="11"/>
  <c r="AJ41" i="11"/>
  <c r="AJ42" i="11"/>
  <c r="AJ43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K11" i="13"/>
  <c r="AK12" i="13"/>
  <c r="AK13" i="13"/>
  <c r="AK14" i="13"/>
  <c r="AK15" i="13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L11" i="13"/>
  <c r="AL12" i="13"/>
  <c r="AL13" i="13"/>
  <c r="AL14" i="13"/>
  <c r="AL15" i="13"/>
  <c r="AL16" i="13"/>
  <c r="AL17" i="13"/>
  <c r="AL18" i="13"/>
  <c r="AL19" i="13"/>
  <c r="AL20" i="13"/>
  <c r="AL21" i="13"/>
  <c r="AL22" i="13"/>
  <c r="AL23" i="13"/>
  <c r="AL24" i="13"/>
  <c r="AL25" i="13"/>
  <c r="AL26" i="13"/>
  <c r="AL27" i="13"/>
  <c r="AL28" i="13"/>
  <c r="AL29" i="13"/>
  <c r="AL30" i="13"/>
  <c r="AL31" i="13"/>
  <c r="AL32" i="13"/>
  <c r="AL33" i="13"/>
  <c r="AL34" i="13"/>
  <c r="AL35" i="13"/>
  <c r="AL36" i="13"/>
  <c r="AL37" i="13"/>
  <c r="AL38" i="13"/>
  <c r="AL39" i="13"/>
  <c r="AL40" i="13"/>
  <c r="AM11" i="13"/>
  <c r="AM12" i="13"/>
  <c r="AM13" i="13"/>
  <c r="AM14" i="13"/>
  <c r="AM15" i="13"/>
  <c r="AM16" i="13"/>
  <c r="AM17" i="13"/>
  <c r="AM18" i="13"/>
  <c r="AM19" i="13"/>
  <c r="AM20" i="13"/>
  <c r="AM21" i="13"/>
  <c r="AM22" i="13"/>
  <c r="AM23" i="13"/>
  <c r="AM24" i="13"/>
  <c r="AM25" i="13"/>
  <c r="AM26" i="13"/>
  <c r="AM27" i="13"/>
  <c r="AM28" i="13"/>
  <c r="AM29" i="13"/>
  <c r="AM30" i="13"/>
  <c r="AM31" i="13"/>
  <c r="AM32" i="13"/>
  <c r="AM33" i="13"/>
  <c r="AM34" i="13"/>
  <c r="AM35" i="13"/>
  <c r="AM36" i="13"/>
  <c r="AM37" i="13"/>
  <c r="AM38" i="13"/>
  <c r="AM39" i="13"/>
  <c r="AM40" i="13"/>
  <c r="AN11" i="13"/>
  <c r="AN12" i="13"/>
  <c r="AN13" i="13"/>
  <c r="AN14" i="13"/>
  <c r="AN15" i="13"/>
  <c r="AN16" i="13"/>
  <c r="AN17" i="13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O11" i="13"/>
  <c r="AO12" i="13"/>
  <c r="AO13" i="13"/>
  <c r="AO14" i="13"/>
  <c r="AO15" i="13"/>
  <c r="AO16" i="13"/>
  <c r="AO17" i="13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P11" i="13"/>
  <c r="AP12" i="13"/>
  <c r="AP13" i="13"/>
  <c r="AP14" i="13"/>
  <c r="AP15" i="13"/>
  <c r="AP16" i="13"/>
  <c r="AP17" i="13"/>
  <c r="AP18" i="13"/>
  <c r="AP19" i="13"/>
  <c r="AP20" i="13"/>
  <c r="AP21" i="13"/>
  <c r="AP22" i="13"/>
  <c r="AP23" i="13"/>
  <c r="AP24" i="13"/>
  <c r="AP25" i="13"/>
  <c r="AP26" i="13"/>
  <c r="AP27" i="13"/>
  <c r="AP28" i="13"/>
  <c r="AP29" i="13"/>
  <c r="AP30" i="13"/>
  <c r="AP31" i="13"/>
  <c r="AP32" i="13"/>
  <c r="AP33" i="13"/>
  <c r="AP34" i="13"/>
  <c r="AP35" i="13"/>
  <c r="AP36" i="13"/>
  <c r="AP37" i="13"/>
  <c r="AP38" i="13"/>
  <c r="AP39" i="13"/>
  <c r="AP40" i="13"/>
  <c r="AQ11" i="13"/>
  <c r="AQ12" i="13"/>
  <c r="AQ13" i="13"/>
  <c r="AQ14" i="13"/>
  <c r="AQ15" i="13"/>
  <c r="AQ16" i="13"/>
  <c r="AQ17" i="13"/>
  <c r="AQ18" i="13"/>
  <c r="AQ19" i="13"/>
  <c r="AQ20" i="13"/>
  <c r="AQ21" i="13"/>
  <c r="AQ22" i="13"/>
  <c r="AQ23" i="13"/>
  <c r="AQ24" i="13"/>
  <c r="AQ25" i="13"/>
  <c r="AQ26" i="13"/>
  <c r="AQ27" i="13"/>
  <c r="AQ28" i="13"/>
  <c r="AQ29" i="13"/>
  <c r="AQ30" i="13"/>
  <c r="AQ31" i="13"/>
  <c r="AQ32" i="13"/>
  <c r="AQ33" i="13"/>
  <c r="AQ34" i="13"/>
  <c r="AQ35" i="13"/>
  <c r="AQ36" i="13"/>
  <c r="AQ37" i="13"/>
  <c r="AQ38" i="13"/>
  <c r="AQ39" i="13"/>
  <c r="AQ40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S11" i="13"/>
  <c r="AS12" i="13"/>
  <c r="AS13" i="13"/>
  <c r="AS14" i="13"/>
  <c r="AS15" i="13"/>
  <c r="AS16" i="13"/>
  <c r="AS17" i="13"/>
  <c r="AS18" i="13"/>
  <c r="AS19" i="13"/>
  <c r="AS20" i="13"/>
  <c r="AS21" i="13"/>
  <c r="AS22" i="13"/>
  <c r="AS23" i="13"/>
  <c r="AS24" i="13"/>
  <c r="AS25" i="13"/>
  <c r="AS26" i="13"/>
  <c r="AS27" i="13"/>
  <c r="AS28" i="13"/>
  <c r="AS29" i="13"/>
  <c r="AS30" i="13"/>
  <c r="AS31" i="13"/>
  <c r="AS32" i="13"/>
  <c r="AS33" i="13"/>
  <c r="AS34" i="13"/>
  <c r="AS35" i="13"/>
  <c r="AS36" i="13"/>
  <c r="AS37" i="13"/>
  <c r="AS38" i="13"/>
  <c r="AS39" i="13"/>
  <c r="AS40" i="13"/>
  <c r="AT11" i="13"/>
  <c r="AT12" i="13"/>
  <c r="AT13" i="13"/>
  <c r="AT14" i="13"/>
  <c r="AT15" i="13"/>
  <c r="AT16" i="13"/>
  <c r="AT17" i="13"/>
  <c r="AT18" i="13"/>
  <c r="AT19" i="13"/>
  <c r="AT20" i="13"/>
  <c r="AT21" i="13"/>
  <c r="AT22" i="13"/>
  <c r="AT23" i="13"/>
  <c r="AT24" i="13"/>
  <c r="AT25" i="13"/>
  <c r="AT26" i="13"/>
  <c r="AT27" i="13"/>
  <c r="AT28" i="13"/>
  <c r="AT29" i="13"/>
  <c r="AT30" i="13"/>
  <c r="AT31" i="13"/>
  <c r="AT32" i="13"/>
  <c r="AT33" i="13"/>
  <c r="AT34" i="13"/>
  <c r="AT35" i="13"/>
  <c r="AT36" i="13"/>
  <c r="AT37" i="13"/>
  <c r="AT38" i="13"/>
  <c r="AT39" i="13"/>
  <c r="AT40" i="13"/>
  <c r="AU11" i="13"/>
  <c r="AU12" i="13"/>
  <c r="AU13" i="13"/>
  <c r="AU14" i="13"/>
  <c r="AU15" i="13"/>
  <c r="AU16" i="13"/>
  <c r="AU17" i="13"/>
  <c r="AU18" i="13"/>
  <c r="AU19" i="13"/>
  <c r="AU20" i="13"/>
  <c r="AU21" i="13"/>
  <c r="AU22" i="13"/>
  <c r="AU23" i="13"/>
  <c r="AU24" i="13"/>
  <c r="AU25" i="13"/>
  <c r="AU26" i="13"/>
  <c r="AU27" i="13"/>
  <c r="AU28" i="13"/>
  <c r="AU29" i="13"/>
  <c r="AU30" i="13"/>
  <c r="AU31" i="13"/>
  <c r="AU32" i="13"/>
  <c r="AU33" i="13"/>
  <c r="AU34" i="13"/>
  <c r="AU35" i="13"/>
  <c r="AU36" i="13"/>
  <c r="AU37" i="13"/>
  <c r="AU38" i="13"/>
  <c r="AU39" i="13"/>
  <c r="AU40" i="13"/>
  <c r="AV11" i="13"/>
  <c r="AV12" i="13"/>
  <c r="AV13" i="13"/>
  <c r="AV14" i="13"/>
  <c r="AV15" i="13"/>
  <c r="AV16" i="13"/>
  <c r="AV17" i="13"/>
  <c r="AV18" i="13"/>
  <c r="AV19" i="13"/>
  <c r="AV20" i="13"/>
  <c r="AV21" i="13"/>
  <c r="AV22" i="13"/>
  <c r="AV23" i="13"/>
  <c r="AV24" i="13"/>
  <c r="AV25" i="13"/>
  <c r="AV26" i="13"/>
  <c r="AV27" i="13"/>
  <c r="AV28" i="13"/>
  <c r="AV29" i="13"/>
  <c r="AV30" i="13"/>
  <c r="AV31" i="13"/>
  <c r="AV32" i="13"/>
  <c r="AV33" i="13"/>
  <c r="AV34" i="13"/>
  <c r="AV35" i="13"/>
  <c r="AV36" i="13"/>
  <c r="AV37" i="13"/>
  <c r="AV38" i="13"/>
  <c r="AV39" i="13"/>
  <c r="AV40" i="13"/>
  <c r="AW11" i="13"/>
  <c r="AW12" i="13"/>
  <c r="AW13" i="13"/>
  <c r="AW14" i="13"/>
  <c r="AW15" i="13"/>
  <c r="AW16" i="13"/>
  <c r="AW17" i="13"/>
  <c r="AW18" i="13"/>
  <c r="AW19" i="13"/>
  <c r="AW20" i="13"/>
  <c r="AW21" i="13"/>
  <c r="AW22" i="13"/>
  <c r="AW23" i="13"/>
  <c r="AW24" i="13"/>
  <c r="AW25" i="13"/>
  <c r="AW26" i="13"/>
  <c r="AW27" i="13"/>
  <c r="AW28" i="13"/>
  <c r="AW29" i="13"/>
  <c r="AW30" i="13"/>
  <c r="AW31" i="13"/>
  <c r="AW32" i="13"/>
  <c r="AW33" i="13"/>
  <c r="AW34" i="13"/>
  <c r="AW35" i="13"/>
  <c r="AW36" i="13"/>
  <c r="AW37" i="13"/>
  <c r="AW38" i="13"/>
  <c r="AW39" i="13"/>
  <c r="AW40" i="13"/>
  <c r="AX11" i="13"/>
  <c r="AX12" i="13"/>
  <c r="AX13" i="13"/>
  <c r="AX14" i="13"/>
  <c r="AX15" i="13"/>
  <c r="AX16" i="13"/>
  <c r="AX17" i="13"/>
  <c r="AX18" i="13"/>
  <c r="AX19" i="13"/>
  <c r="AX20" i="13"/>
  <c r="AX21" i="13"/>
  <c r="AX22" i="13"/>
  <c r="AX23" i="13"/>
  <c r="AX24" i="13"/>
  <c r="AX25" i="13"/>
  <c r="AX26" i="13"/>
  <c r="AX27" i="13"/>
  <c r="AX28" i="13"/>
  <c r="AX29" i="13"/>
  <c r="AX30" i="13"/>
  <c r="AX31" i="13"/>
  <c r="AX32" i="13"/>
  <c r="AX33" i="13"/>
  <c r="AX34" i="13"/>
  <c r="AX35" i="13"/>
  <c r="AX36" i="13"/>
  <c r="AX37" i="13"/>
  <c r="AX38" i="13"/>
  <c r="AX39" i="13"/>
  <c r="AX4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Z11" i="13"/>
  <c r="AZ12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Z28" i="13"/>
  <c r="AZ29" i="13"/>
  <c r="AZ30" i="13"/>
  <c r="AZ31" i="13"/>
  <c r="AZ32" i="13"/>
  <c r="AZ33" i="13"/>
  <c r="AZ34" i="13"/>
  <c r="AZ35" i="13"/>
  <c r="AZ36" i="13"/>
  <c r="AZ37" i="13"/>
  <c r="AZ38" i="13"/>
  <c r="AZ39" i="13"/>
  <c r="AZ40" i="13"/>
  <c r="BA11" i="13"/>
  <c r="BA12" i="13"/>
  <c r="BA13" i="13"/>
  <c r="BA14" i="13"/>
  <c r="BA15" i="13"/>
  <c r="BA16" i="13"/>
  <c r="BA17" i="13"/>
  <c r="BA18" i="13"/>
  <c r="BA19" i="13"/>
  <c r="BA20" i="13"/>
  <c r="BA21" i="13"/>
  <c r="BA22" i="13"/>
  <c r="BA23" i="13"/>
  <c r="BA24" i="13"/>
  <c r="BA25" i="13"/>
  <c r="BA26" i="13"/>
  <c r="BA27" i="13"/>
  <c r="BA28" i="13"/>
  <c r="BA29" i="13"/>
  <c r="BA30" i="13"/>
  <c r="BA31" i="13"/>
  <c r="BA32" i="13"/>
  <c r="BA33" i="13"/>
  <c r="BA34" i="13"/>
  <c r="BA35" i="13"/>
  <c r="BA36" i="13"/>
  <c r="BA37" i="13"/>
  <c r="BA38" i="13"/>
  <c r="BA39" i="13"/>
  <c r="BA4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H11" i="13"/>
  <c r="BH12" i="13"/>
  <c r="BH13" i="13"/>
  <c r="BH14" i="13"/>
  <c r="BH15" i="13"/>
  <c r="BH16" i="13"/>
  <c r="BH17" i="13"/>
  <c r="BH18" i="13"/>
  <c r="BH19" i="13"/>
  <c r="BH20" i="13"/>
  <c r="BH21" i="13"/>
  <c r="BH22" i="13"/>
  <c r="BH23" i="13"/>
  <c r="BH24" i="13"/>
  <c r="BH25" i="13"/>
  <c r="BH26" i="13"/>
  <c r="BH27" i="13"/>
  <c r="BH28" i="13"/>
  <c r="BH29" i="13"/>
  <c r="BH30" i="13"/>
  <c r="BH31" i="13"/>
  <c r="BH32" i="13"/>
  <c r="BH33" i="13"/>
  <c r="BH34" i="13"/>
  <c r="BH35" i="13"/>
  <c r="BH36" i="13"/>
  <c r="BH37" i="13"/>
  <c r="BH38" i="13"/>
  <c r="BH39" i="13"/>
  <c r="BH4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AJ11" i="15"/>
  <c r="AJ12" i="15"/>
  <c r="AJ13" i="15"/>
  <c r="AJ14" i="15"/>
  <c r="AJ15" i="15"/>
  <c r="AJ16" i="15"/>
  <c r="AJ17" i="15"/>
  <c r="AJ18" i="15"/>
  <c r="AJ19" i="15"/>
  <c r="AJ20" i="15"/>
  <c r="AJ21" i="15"/>
  <c r="AJ22" i="15"/>
  <c r="AJ23" i="15"/>
  <c r="AJ24" i="15"/>
  <c r="AJ25" i="15"/>
  <c r="AJ26" i="15"/>
  <c r="AJ27" i="15"/>
  <c r="AJ28" i="15"/>
  <c r="AJ29" i="15"/>
  <c r="AJ30" i="15"/>
  <c r="AJ31" i="15"/>
  <c r="AJ32" i="15"/>
  <c r="AJ33" i="15"/>
  <c r="AJ34" i="15"/>
  <c r="AJ35" i="15"/>
  <c r="AJ36" i="15"/>
  <c r="AJ37" i="15"/>
  <c r="AJ38" i="15"/>
  <c r="AJ39" i="15"/>
  <c r="AJ40" i="15"/>
  <c r="AJ41" i="15"/>
  <c r="AK11" i="15"/>
  <c r="AK12" i="15"/>
  <c r="AK13" i="15"/>
  <c r="AK14" i="15"/>
  <c r="AK15" i="15"/>
  <c r="AK16" i="15"/>
  <c r="AK17" i="15"/>
  <c r="AK18" i="15"/>
  <c r="AK19" i="15"/>
  <c r="AK20" i="15"/>
  <c r="AK21" i="15"/>
  <c r="AK22" i="15"/>
  <c r="AK23" i="15"/>
  <c r="AK24" i="15"/>
  <c r="AK25" i="15"/>
  <c r="AK26" i="15"/>
  <c r="AK27" i="15"/>
  <c r="AK28" i="15"/>
  <c r="AK29" i="15"/>
  <c r="AK30" i="15"/>
  <c r="AK31" i="15"/>
  <c r="AK32" i="15"/>
  <c r="AK33" i="15"/>
  <c r="AK34" i="15"/>
  <c r="AK35" i="15"/>
  <c r="AK36" i="15"/>
  <c r="AK37" i="15"/>
  <c r="AK38" i="15"/>
  <c r="AK39" i="15"/>
  <c r="AK40" i="15"/>
  <c r="AK41" i="15"/>
  <c r="AL11" i="15"/>
  <c r="AL12" i="15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35" i="15"/>
  <c r="AL36" i="15"/>
  <c r="AL37" i="15"/>
  <c r="AL38" i="15"/>
  <c r="AL39" i="15"/>
  <c r="AL40" i="15"/>
  <c r="AL41" i="15"/>
  <c r="AM11" i="15"/>
  <c r="AM12" i="15"/>
  <c r="AM13" i="15"/>
  <c r="AM14" i="15"/>
  <c r="AM15" i="15"/>
  <c r="AM16" i="15"/>
  <c r="AM17" i="15"/>
  <c r="AM18" i="15"/>
  <c r="AM19" i="15"/>
  <c r="AM20" i="15"/>
  <c r="AM21" i="15"/>
  <c r="AM22" i="15"/>
  <c r="AM23" i="15"/>
  <c r="AM24" i="15"/>
  <c r="AM25" i="15"/>
  <c r="AM26" i="15"/>
  <c r="AM27" i="15"/>
  <c r="AM28" i="15"/>
  <c r="AM29" i="15"/>
  <c r="AM30" i="15"/>
  <c r="AM31" i="15"/>
  <c r="AM32" i="15"/>
  <c r="AM33" i="15"/>
  <c r="AM34" i="15"/>
  <c r="AM35" i="15"/>
  <c r="AM36" i="15"/>
  <c r="AM37" i="15"/>
  <c r="AM38" i="15"/>
  <c r="AM39" i="15"/>
  <c r="AM40" i="15"/>
  <c r="AM41" i="15"/>
  <c r="AN11" i="15"/>
  <c r="AN12" i="15"/>
  <c r="AN13" i="15"/>
  <c r="AN14" i="15"/>
  <c r="AN15" i="15"/>
  <c r="AN16" i="15"/>
  <c r="AN17" i="15"/>
  <c r="AN18" i="15"/>
  <c r="AN19" i="15"/>
  <c r="AN20" i="15"/>
  <c r="AN21" i="15"/>
  <c r="AN22" i="15"/>
  <c r="AN23" i="15"/>
  <c r="AN24" i="15"/>
  <c r="AN25" i="15"/>
  <c r="AN26" i="15"/>
  <c r="AN27" i="15"/>
  <c r="AN28" i="15"/>
  <c r="AN29" i="15"/>
  <c r="AN30" i="15"/>
  <c r="AN31" i="15"/>
  <c r="AN32" i="15"/>
  <c r="AN33" i="15"/>
  <c r="AN34" i="15"/>
  <c r="AN35" i="15"/>
  <c r="AN36" i="15"/>
  <c r="AN37" i="15"/>
  <c r="AN38" i="15"/>
  <c r="AN39" i="15"/>
  <c r="AN40" i="15"/>
  <c r="AN41" i="15"/>
  <c r="AO11" i="15"/>
  <c r="AO12" i="15"/>
  <c r="AO13" i="15"/>
  <c r="AO14" i="15"/>
  <c r="AO15" i="15"/>
  <c r="AO16" i="15"/>
  <c r="AO17" i="15"/>
  <c r="AO18" i="15"/>
  <c r="AO19" i="15"/>
  <c r="AO20" i="15"/>
  <c r="AO21" i="15"/>
  <c r="AO22" i="15"/>
  <c r="AO23" i="15"/>
  <c r="AO24" i="15"/>
  <c r="AO25" i="15"/>
  <c r="AO26" i="15"/>
  <c r="AO27" i="15"/>
  <c r="AO28" i="15"/>
  <c r="AO29" i="15"/>
  <c r="AO30" i="15"/>
  <c r="AO31" i="15"/>
  <c r="AO32" i="15"/>
  <c r="AO33" i="15"/>
  <c r="AO34" i="15"/>
  <c r="AO35" i="15"/>
  <c r="AO36" i="15"/>
  <c r="AO37" i="15"/>
  <c r="AO38" i="15"/>
  <c r="AO39" i="15"/>
  <c r="AO40" i="15"/>
  <c r="AO41" i="15"/>
  <c r="AP11" i="15"/>
  <c r="AP12" i="15"/>
  <c r="AP13" i="15"/>
  <c r="AP14" i="15"/>
  <c r="AP15" i="15"/>
  <c r="AP16" i="15"/>
  <c r="AP17" i="15"/>
  <c r="AP18" i="15"/>
  <c r="AP19" i="15"/>
  <c r="AP20" i="15"/>
  <c r="AP21" i="15"/>
  <c r="AP22" i="15"/>
  <c r="AP23" i="15"/>
  <c r="AP24" i="15"/>
  <c r="AP25" i="15"/>
  <c r="AP26" i="15"/>
  <c r="AP27" i="15"/>
  <c r="AP28" i="15"/>
  <c r="AP29" i="15"/>
  <c r="AP30" i="15"/>
  <c r="AP31" i="15"/>
  <c r="AP32" i="15"/>
  <c r="AP33" i="15"/>
  <c r="AP34" i="15"/>
  <c r="AP35" i="15"/>
  <c r="AP36" i="15"/>
  <c r="AP37" i="15"/>
  <c r="AP38" i="15"/>
  <c r="AP39" i="15"/>
  <c r="AP40" i="15"/>
  <c r="AP41" i="15"/>
  <c r="AQ11" i="15"/>
  <c r="AQ12" i="15"/>
  <c r="AQ13" i="15"/>
  <c r="AQ14" i="15"/>
  <c r="AQ15" i="15"/>
  <c r="AQ16" i="15"/>
  <c r="AQ17" i="15"/>
  <c r="AQ18" i="15"/>
  <c r="AQ19" i="15"/>
  <c r="AQ20" i="15"/>
  <c r="AQ21" i="15"/>
  <c r="AQ22" i="15"/>
  <c r="AQ23" i="15"/>
  <c r="AQ24" i="15"/>
  <c r="AQ25" i="15"/>
  <c r="AQ26" i="15"/>
  <c r="AQ27" i="15"/>
  <c r="AQ28" i="15"/>
  <c r="AQ29" i="15"/>
  <c r="AQ30" i="15"/>
  <c r="AQ31" i="15"/>
  <c r="AQ32" i="15"/>
  <c r="AQ33" i="15"/>
  <c r="AQ34" i="15"/>
  <c r="AQ35" i="15"/>
  <c r="AQ36" i="15"/>
  <c r="AQ37" i="15"/>
  <c r="AQ38" i="15"/>
  <c r="AQ39" i="15"/>
  <c r="AQ40" i="15"/>
  <c r="AQ41" i="15"/>
  <c r="AR11" i="15"/>
  <c r="AR12" i="15"/>
  <c r="AR13" i="15"/>
  <c r="AR14" i="15"/>
  <c r="AR15" i="15"/>
  <c r="AR16" i="15"/>
  <c r="AR17" i="15"/>
  <c r="AR18" i="15"/>
  <c r="AR19" i="15"/>
  <c r="AR20" i="15"/>
  <c r="AR21" i="15"/>
  <c r="AR22" i="15"/>
  <c r="AR23" i="15"/>
  <c r="AR24" i="15"/>
  <c r="AR25" i="15"/>
  <c r="AR26" i="15"/>
  <c r="AR27" i="15"/>
  <c r="AR28" i="15"/>
  <c r="AR29" i="15"/>
  <c r="AR30" i="15"/>
  <c r="AR31" i="15"/>
  <c r="AR32" i="15"/>
  <c r="AR33" i="15"/>
  <c r="AR34" i="15"/>
  <c r="AR35" i="15"/>
  <c r="AR36" i="15"/>
  <c r="AR37" i="15"/>
  <c r="AR38" i="15"/>
  <c r="AR39" i="15"/>
  <c r="AR40" i="15"/>
  <c r="AR41" i="15"/>
  <c r="AS11" i="15"/>
  <c r="AS12" i="15"/>
  <c r="AS13" i="15"/>
  <c r="AS14" i="15"/>
  <c r="AS15" i="15"/>
  <c r="AS16" i="15"/>
  <c r="AS17" i="15"/>
  <c r="AS18" i="15"/>
  <c r="AS19" i="15"/>
  <c r="AS20" i="15"/>
  <c r="AS21" i="15"/>
  <c r="AS22" i="15"/>
  <c r="AS23" i="15"/>
  <c r="AS24" i="15"/>
  <c r="AS25" i="15"/>
  <c r="AS26" i="15"/>
  <c r="AS27" i="15"/>
  <c r="AS28" i="15"/>
  <c r="AS29" i="15"/>
  <c r="AS30" i="15"/>
  <c r="AS31" i="15"/>
  <c r="AS32" i="15"/>
  <c r="AS33" i="15"/>
  <c r="AS34" i="15"/>
  <c r="AS35" i="15"/>
  <c r="AS36" i="15"/>
  <c r="AS37" i="15"/>
  <c r="AS38" i="15"/>
  <c r="AS39" i="15"/>
  <c r="AS40" i="15"/>
  <c r="AS41" i="15"/>
  <c r="AT11" i="15"/>
  <c r="AT12" i="15"/>
  <c r="AT13" i="15"/>
  <c r="AT14" i="15"/>
  <c r="AT15" i="15"/>
  <c r="AT16" i="15"/>
  <c r="AT17" i="15"/>
  <c r="AT18" i="15"/>
  <c r="AT19" i="15"/>
  <c r="AT20" i="15"/>
  <c r="AT21" i="15"/>
  <c r="AT22" i="15"/>
  <c r="AT23" i="15"/>
  <c r="AT24" i="15"/>
  <c r="AT25" i="15"/>
  <c r="AT26" i="15"/>
  <c r="AT27" i="15"/>
  <c r="AT28" i="15"/>
  <c r="AT29" i="15"/>
  <c r="AT30" i="15"/>
  <c r="AT31" i="15"/>
  <c r="AT32" i="15"/>
  <c r="AT33" i="15"/>
  <c r="AT34" i="15"/>
  <c r="AT35" i="15"/>
  <c r="AT36" i="15"/>
  <c r="AT37" i="15"/>
  <c r="AT38" i="15"/>
  <c r="AT39" i="15"/>
  <c r="AT40" i="15"/>
  <c r="AT41" i="15"/>
  <c r="AU11" i="15"/>
  <c r="AU12" i="15"/>
  <c r="AU13" i="15"/>
  <c r="AU14" i="15"/>
  <c r="AU15" i="15"/>
  <c r="AU16" i="15"/>
  <c r="AU17" i="15"/>
  <c r="AU18" i="15"/>
  <c r="AU19" i="15"/>
  <c r="AU20" i="15"/>
  <c r="AU21" i="15"/>
  <c r="AU22" i="15"/>
  <c r="AU23" i="15"/>
  <c r="AU24" i="15"/>
  <c r="AU25" i="15"/>
  <c r="AU26" i="15"/>
  <c r="AU27" i="15"/>
  <c r="AU28" i="15"/>
  <c r="AU29" i="15"/>
  <c r="AU30" i="15"/>
  <c r="AU31" i="15"/>
  <c r="AU32" i="15"/>
  <c r="AU33" i="15"/>
  <c r="AU34" i="15"/>
  <c r="AU35" i="15"/>
  <c r="AU36" i="15"/>
  <c r="AU37" i="15"/>
  <c r="AU38" i="15"/>
  <c r="AU39" i="15"/>
  <c r="AU40" i="15"/>
  <c r="AU41" i="15"/>
  <c r="AV11" i="15"/>
  <c r="AV12" i="15"/>
  <c r="AV13" i="15"/>
  <c r="AV14" i="15"/>
  <c r="AV15" i="15"/>
  <c r="AV16" i="15"/>
  <c r="AV17" i="15"/>
  <c r="AV18" i="15"/>
  <c r="AV19" i="15"/>
  <c r="AV20" i="15"/>
  <c r="AV21" i="15"/>
  <c r="AV22" i="15"/>
  <c r="AV23" i="15"/>
  <c r="AV24" i="15"/>
  <c r="AV25" i="15"/>
  <c r="AV26" i="15"/>
  <c r="AV27" i="15"/>
  <c r="AV28" i="15"/>
  <c r="AV29" i="15"/>
  <c r="AV30" i="15"/>
  <c r="AV31" i="15"/>
  <c r="AV32" i="15"/>
  <c r="AV33" i="15"/>
  <c r="AV34" i="15"/>
  <c r="AV35" i="15"/>
  <c r="AV36" i="15"/>
  <c r="AV37" i="15"/>
  <c r="AV38" i="15"/>
  <c r="AV39" i="15"/>
  <c r="AV40" i="15"/>
  <c r="AV41" i="15"/>
  <c r="AW11" i="15"/>
  <c r="AW12" i="15"/>
  <c r="AW13" i="15"/>
  <c r="AW14" i="15"/>
  <c r="AW15" i="15"/>
  <c r="AW16" i="15"/>
  <c r="AW17" i="15"/>
  <c r="AW18" i="15"/>
  <c r="AW19" i="15"/>
  <c r="AW20" i="15"/>
  <c r="AW21" i="15"/>
  <c r="AW22" i="15"/>
  <c r="AW23" i="15"/>
  <c r="AW24" i="15"/>
  <c r="AW25" i="15"/>
  <c r="AW26" i="15"/>
  <c r="AW27" i="15"/>
  <c r="AW28" i="15"/>
  <c r="AW29" i="15"/>
  <c r="AW30" i="15"/>
  <c r="AW31" i="15"/>
  <c r="AW32" i="15"/>
  <c r="AW33" i="15"/>
  <c r="AW34" i="15"/>
  <c r="AW35" i="15"/>
  <c r="AW36" i="15"/>
  <c r="AW37" i="15"/>
  <c r="AW38" i="15"/>
  <c r="AW39" i="15"/>
  <c r="AW40" i="15"/>
  <c r="AW41" i="15"/>
  <c r="AX11" i="15"/>
  <c r="AX12" i="15"/>
  <c r="AX13" i="15"/>
  <c r="AX14" i="15"/>
  <c r="AX15" i="15"/>
  <c r="AX16" i="15"/>
  <c r="AX17" i="15"/>
  <c r="AX18" i="15"/>
  <c r="AX19" i="15"/>
  <c r="AX20" i="15"/>
  <c r="AX21" i="15"/>
  <c r="AX22" i="15"/>
  <c r="AX23" i="15"/>
  <c r="AX24" i="15"/>
  <c r="AX25" i="15"/>
  <c r="AX26" i="15"/>
  <c r="AX27" i="15"/>
  <c r="AX28" i="15"/>
  <c r="AX29" i="15"/>
  <c r="AX30" i="15"/>
  <c r="AX31" i="15"/>
  <c r="AX32" i="15"/>
  <c r="AX33" i="15"/>
  <c r="AX34" i="15"/>
  <c r="AX35" i="15"/>
  <c r="AX36" i="15"/>
  <c r="AX37" i="15"/>
  <c r="AX38" i="15"/>
  <c r="AX39" i="15"/>
  <c r="AX40" i="15"/>
  <c r="AX41" i="15"/>
  <c r="AY11" i="15"/>
  <c r="AY12" i="15"/>
  <c r="AY13" i="15"/>
  <c r="AY14" i="15"/>
  <c r="AY15" i="15"/>
  <c r="AY16" i="15"/>
  <c r="AY17" i="15"/>
  <c r="AY18" i="15"/>
  <c r="AY19" i="15"/>
  <c r="AY20" i="15"/>
  <c r="AY21" i="15"/>
  <c r="AY22" i="15"/>
  <c r="AY23" i="15"/>
  <c r="AY24" i="15"/>
  <c r="AY25" i="15"/>
  <c r="AY26" i="15"/>
  <c r="AY27" i="15"/>
  <c r="AY28" i="15"/>
  <c r="AY29" i="15"/>
  <c r="AY30" i="15"/>
  <c r="AY31" i="15"/>
  <c r="AY32" i="15"/>
  <c r="AY33" i="15"/>
  <c r="AY34" i="15"/>
  <c r="AY35" i="15"/>
  <c r="AY36" i="15"/>
  <c r="AY37" i="15"/>
  <c r="AY38" i="15"/>
  <c r="AY39" i="15"/>
  <c r="AY40" i="15"/>
  <c r="AY41" i="15"/>
  <c r="AZ11" i="15"/>
  <c r="AZ12" i="15"/>
  <c r="AZ13" i="15"/>
  <c r="AZ14" i="15"/>
  <c r="AZ15" i="15"/>
  <c r="AZ16" i="15"/>
  <c r="AZ17" i="15"/>
  <c r="AZ18" i="15"/>
  <c r="AZ19" i="15"/>
  <c r="AZ20" i="15"/>
  <c r="AZ21" i="15"/>
  <c r="AZ22" i="15"/>
  <c r="AZ23" i="15"/>
  <c r="AZ24" i="15"/>
  <c r="AZ25" i="15"/>
  <c r="AZ26" i="15"/>
  <c r="AZ27" i="15"/>
  <c r="AZ28" i="15"/>
  <c r="AZ29" i="15"/>
  <c r="AZ30" i="15"/>
  <c r="AZ31" i="15"/>
  <c r="AZ32" i="15"/>
  <c r="AZ33" i="15"/>
  <c r="AZ34" i="15"/>
  <c r="AZ35" i="15"/>
  <c r="AZ36" i="15"/>
  <c r="AZ37" i="15"/>
  <c r="AZ38" i="15"/>
  <c r="AZ39" i="15"/>
  <c r="AZ40" i="15"/>
  <c r="AZ41" i="15"/>
  <c r="BA11" i="15"/>
  <c r="BA12" i="15"/>
  <c r="BA13" i="15"/>
  <c r="BA14" i="15"/>
  <c r="BA15" i="15"/>
  <c r="BA16" i="15"/>
  <c r="BA17" i="15"/>
  <c r="BA18" i="15"/>
  <c r="BA19" i="15"/>
  <c r="BA20" i="15"/>
  <c r="BA21" i="15"/>
  <c r="BA22" i="15"/>
  <c r="BA23" i="15"/>
  <c r="BA24" i="15"/>
  <c r="BA25" i="15"/>
  <c r="BA26" i="15"/>
  <c r="BA27" i="15"/>
  <c r="BA28" i="15"/>
  <c r="BA29" i="15"/>
  <c r="BA30" i="15"/>
  <c r="BA31" i="15"/>
  <c r="BA32" i="15"/>
  <c r="BA33" i="15"/>
  <c r="BA34" i="15"/>
  <c r="BA35" i="15"/>
  <c r="BA36" i="15"/>
  <c r="BA37" i="15"/>
  <c r="BA38" i="15"/>
  <c r="BA39" i="15"/>
  <c r="BA40" i="15"/>
  <c r="BA41" i="15"/>
  <c r="BB11" i="15"/>
  <c r="BB12" i="15"/>
  <c r="BB13" i="15"/>
  <c r="BB14" i="15"/>
  <c r="BB15" i="15"/>
  <c r="BB16" i="15"/>
  <c r="BB17" i="15"/>
  <c r="BB18" i="15"/>
  <c r="BB19" i="15"/>
  <c r="BB20" i="15"/>
  <c r="BB21" i="15"/>
  <c r="BB22" i="15"/>
  <c r="BB23" i="15"/>
  <c r="BB24" i="15"/>
  <c r="BB25" i="15"/>
  <c r="BB26" i="15"/>
  <c r="BB27" i="15"/>
  <c r="BB28" i="15"/>
  <c r="BB29" i="15"/>
  <c r="BB30" i="15"/>
  <c r="BB31" i="15"/>
  <c r="BB32" i="15"/>
  <c r="BB33" i="15"/>
  <c r="BB34" i="15"/>
  <c r="BB35" i="15"/>
  <c r="BB36" i="15"/>
  <c r="BB37" i="15"/>
  <c r="BB38" i="15"/>
  <c r="BB39" i="15"/>
  <c r="BB40" i="15"/>
  <c r="BB41" i="15"/>
  <c r="BC11" i="15"/>
  <c r="BC12" i="15"/>
  <c r="BC13" i="15"/>
  <c r="BC14" i="15"/>
  <c r="BC15" i="15"/>
  <c r="BC16" i="15"/>
  <c r="BC17" i="15"/>
  <c r="BC18" i="15"/>
  <c r="BC19" i="15"/>
  <c r="BC20" i="15"/>
  <c r="BC21" i="15"/>
  <c r="BC22" i="15"/>
  <c r="BC23" i="15"/>
  <c r="BC24" i="15"/>
  <c r="BC25" i="15"/>
  <c r="BC26" i="15"/>
  <c r="BC27" i="15"/>
  <c r="BC28" i="15"/>
  <c r="BC29" i="15"/>
  <c r="BC30" i="15"/>
  <c r="BC31" i="15"/>
  <c r="BC32" i="15"/>
  <c r="BC33" i="15"/>
  <c r="BC34" i="15"/>
  <c r="BC35" i="15"/>
  <c r="BC36" i="15"/>
  <c r="BC37" i="15"/>
  <c r="BC38" i="15"/>
  <c r="BC39" i="15"/>
  <c r="BC40" i="15"/>
  <c r="BC41" i="15"/>
  <c r="BD11" i="15"/>
  <c r="BD12" i="15"/>
  <c r="BD13" i="15"/>
  <c r="BD14" i="15"/>
  <c r="BD15" i="15"/>
  <c r="BD16" i="15"/>
  <c r="BD17" i="15"/>
  <c r="BD18" i="15"/>
  <c r="BD19" i="15"/>
  <c r="BD20" i="15"/>
  <c r="BD21" i="15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E11" i="15"/>
  <c r="BE12" i="15"/>
  <c r="BE13" i="15"/>
  <c r="BE14" i="15"/>
  <c r="BE15" i="15"/>
  <c r="BE16" i="15"/>
  <c r="BE17" i="15"/>
  <c r="BE18" i="15"/>
  <c r="BE19" i="15"/>
  <c r="BE20" i="15"/>
  <c r="BE21" i="15"/>
  <c r="BE22" i="15"/>
  <c r="BE23" i="15"/>
  <c r="BE24" i="15"/>
  <c r="BE25" i="15"/>
  <c r="BE26" i="15"/>
  <c r="BE27" i="15"/>
  <c r="BE28" i="15"/>
  <c r="BE29" i="15"/>
  <c r="BE30" i="15"/>
  <c r="BE31" i="15"/>
  <c r="BE32" i="15"/>
  <c r="BE33" i="15"/>
  <c r="BE34" i="15"/>
  <c r="BE35" i="15"/>
  <c r="BE36" i="15"/>
  <c r="BE37" i="15"/>
  <c r="BE38" i="15"/>
  <c r="BE39" i="15"/>
  <c r="BE40" i="15"/>
  <c r="BE41" i="15"/>
  <c r="BF11" i="15"/>
  <c r="BF12" i="15"/>
  <c r="BF13" i="15"/>
  <c r="BF14" i="15"/>
  <c r="BF15" i="15"/>
  <c r="BF16" i="15"/>
  <c r="BF17" i="15"/>
  <c r="BF18" i="15"/>
  <c r="BF19" i="15"/>
  <c r="BF20" i="15"/>
  <c r="BF21" i="15"/>
  <c r="BF22" i="15"/>
  <c r="BF23" i="15"/>
  <c r="BF24" i="15"/>
  <c r="BF25" i="15"/>
  <c r="BF26" i="15"/>
  <c r="BF27" i="15"/>
  <c r="BF28" i="15"/>
  <c r="BF29" i="15"/>
  <c r="BF30" i="15"/>
  <c r="BF31" i="15"/>
  <c r="BF32" i="15"/>
  <c r="BF33" i="15"/>
  <c r="BF34" i="15"/>
  <c r="BF35" i="15"/>
  <c r="BF36" i="15"/>
  <c r="BF37" i="15"/>
  <c r="BF38" i="15"/>
  <c r="BF39" i="15"/>
  <c r="BF40" i="15"/>
  <c r="BF41" i="15"/>
  <c r="BG11" i="15"/>
  <c r="BG12" i="15"/>
  <c r="BG13" i="15"/>
  <c r="BG14" i="15"/>
  <c r="BG15" i="15"/>
  <c r="BG16" i="15"/>
  <c r="BG17" i="15"/>
  <c r="BG18" i="15"/>
  <c r="BG19" i="15"/>
  <c r="BG20" i="15"/>
  <c r="BG21" i="15"/>
  <c r="BG22" i="15"/>
  <c r="BG23" i="15"/>
  <c r="BG24" i="15"/>
  <c r="BG25" i="15"/>
  <c r="BG26" i="15"/>
  <c r="BG27" i="15"/>
  <c r="BG28" i="15"/>
  <c r="BG29" i="15"/>
  <c r="BG30" i="15"/>
  <c r="BG31" i="15"/>
  <c r="BG32" i="15"/>
  <c r="BG33" i="15"/>
  <c r="BG34" i="15"/>
  <c r="BG35" i="15"/>
  <c r="BG36" i="15"/>
  <c r="BG37" i="15"/>
  <c r="BG38" i="15"/>
  <c r="BG39" i="15"/>
  <c r="BG40" i="15"/>
  <c r="BG41" i="15"/>
  <c r="BH11" i="15"/>
  <c r="BH12" i="15"/>
  <c r="BH13" i="15"/>
  <c r="BH14" i="15"/>
  <c r="BH15" i="15"/>
  <c r="BH16" i="15"/>
  <c r="BH17" i="15"/>
  <c r="BH18" i="15"/>
  <c r="BH19" i="15"/>
  <c r="BH20" i="15"/>
  <c r="BH21" i="15"/>
  <c r="BH22" i="15"/>
  <c r="BH23" i="15"/>
  <c r="BH24" i="15"/>
  <c r="BH25" i="15"/>
  <c r="BH26" i="15"/>
  <c r="BH27" i="15"/>
  <c r="BH28" i="15"/>
  <c r="BH29" i="15"/>
  <c r="BH30" i="15"/>
  <c r="BH31" i="15"/>
  <c r="BH32" i="15"/>
  <c r="BH33" i="15"/>
  <c r="BH34" i="15"/>
  <c r="BH35" i="15"/>
  <c r="BH36" i="15"/>
  <c r="BH37" i="15"/>
  <c r="BH38" i="15"/>
  <c r="BH39" i="15"/>
  <c r="BH40" i="15"/>
  <c r="BH41" i="15"/>
  <c r="BI11" i="15"/>
  <c r="BI12" i="15"/>
  <c r="BI13" i="15"/>
  <c r="BI14" i="15"/>
  <c r="BI15" i="15"/>
  <c r="BI16" i="15"/>
  <c r="BI17" i="15"/>
  <c r="BI18" i="15"/>
  <c r="BI19" i="15"/>
  <c r="BI20" i="15"/>
  <c r="BI21" i="15"/>
  <c r="BI22" i="15"/>
  <c r="BI23" i="15"/>
  <c r="BI24" i="15"/>
  <c r="BI25" i="15"/>
  <c r="BI26" i="15"/>
  <c r="BI27" i="15"/>
  <c r="BI28" i="15"/>
  <c r="BI29" i="15"/>
  <c r="BI30" i="15"/>
  <c r="BI31" i="15"/>
  <c r="BI32" i="15"/>
  <c r="BI33" i="15"/>
  <c r="BI34" i="15"/>
  <c r="BI35" i="15"/>
  <c r="BI36" i="15"/>
  <c r="BI37" i="15"/>
  <c r="BI38" i="15"/>
  <c r="BI39" i="15"/>
  <c r="BI40" i="15"/>
  <c r="BI41" i="15"/>
  <c r="BK11" i="15"/>
  <c r="BK12" i="15"/>
  <c r="BK13" i="15"/>
  <c r="BK14" i="15"/>
  <c r="BK15" i="15"/>
  <c r="BK16" i="15"/>
  <c r="BK17" i="15"/>
  <c r="BK18" i="15"/>
  <c r="BK19" i="15"/>
  <c r="BK20" i="15"/>
  <c r="BK21" i="15"/>
  <c r="BK22" i="15"/>
  <c r="BK23" i="15"/>
  <c r="BK24" i="15"/>
  <c r="BK25" i="15"/>
  <c r="BK26" i="15"/>
  <c r="BK27" i="15"/>
  <c r="BK28" i="15"/>
  <c r="BK29" i="15"/>
  <c r="BK30" i="15"/>
  <c r="BK31" i="15"/>
  <c r="BK32" i="15"/>
  <c r="BK33" i="15"/>
  <c r="BK34" i="15"/>
  <c r="BK35" i="15"/>
  <c r="BK36" i="15"/>
  <c r="BK37" i="15"/>
  <c r="BK38" i="15"/>
  <c r="BK39" i="15"/>
  <c r="BK40" i="15"/>
  <c r="BK41" i="15"/>
  <c r="BL11" i="15"/>
  <c r="BL12" i="15"/>
  <c r="BL13" i="15"/>
  <c r="BL14" i="15"/>
  <c r="BL15" i="15"/>
  <c r="BL16" i="15"/>
  <c r="BL17" i="15"/>
  <c r="BL18" i="15"/>
  <c r="BL19" i="15"/>
  <c r="BL20" i="15"/>
  <c r="BL21" i="15"/>
  <c r="BL22" i="15"/>
  <c r="BL23" i="15"/>
  <c r="BL24" i="15"/>
  <c r="BL25" i="15"/>
  <c r="BL26" i="15"/>
  <c r="BL27" i="15"/>
  <c r="BL28" i="15"/>
  <c r="BL29" i="15"/>
  <c r="BL30" i="15"/>
  <c r="BL31" i="15"/>
  <c r="BL32" i="15"/>
  <c r="BL33" i="15"/>
  <c r="BL34" i="15"/>
  <c r="BL35" i="15"/>
  <c r="BL36" i="15"/>
  <c r="BL37" i="15"/>
  <c r="BL38" i="15"/>
  <c r="BL39" i="15"/>
  <c r="BL40" i="15"/>
  <c r="BL41" i="15"/>
  <c r="BM11" i="15"/>
  <c r="BM12" i="15"/>
  <c r="BM13" i="15"/>
  <c r="BM14" i="15"/>
  <c r="BM15" i="15"/>
  <c r="BM16" i="15"/>
  <c r="BM17" i="15"/>
  <c r="BM18" i="15"/>
  <c r="BM19" i="15"/>
  <c r="BM20" i="15"/>
  <c r="BM21" i="15"/>
  <c r="BM22" i="15"/>
  <c r="BM23" i="15"/>
  <c r="BM24" i="15"/>
  <c r="BM25" i="15"/>
  <c r="BM26" i="15"/>
  <c r="BM27" i="15"/>
  <c r="BM28" i="15"/>
  <c r="BM29" i="15"/>
  <c r="BM30" i="15"/>
  <c r="BM31" i="15"/>
  <c r="BM32" i="15"/>
  <c r="BM33" i="15"/>
  <c r="BM34" i="15"/>
  <c r="BM35" i="15"/>
  <c r="BM36" i="15"/>
  <c r="BM37" i="15"/>
  <c r="BM38" i="15"/>
  <c r="BM39" i="15"/>
  <c r="BM40" i="15"/>
  <c r="BM41" i="15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41" i="17"/>
  <c r="AK42" i="17"/>
  <c r="AK43" i="17"/>
  <c r="AK44" i="17"/>
  <c r="AK45" i="17"/>
  <c r="AK46" i="17"/>
  <c r="AK47" i="17"/>
  <c r="AK48" i="17"/>
  <c r="AK49" i="17"/>
  <c r="AK50" i="17"/>
  <c r="AK51" i="17"/>
  <c r="AK52" i="17"/>
  <c r="AK53" i="17"/>
  <c r="AK54" i="17"/>
  <c r="AK55" i="17"/>
  <c r="AK56" i="17"/>
  <c r="AK57" i="17"/>
  <c r="AK58" i="17"/>
  <c r="AK59" i="17"/>
  <c r="AK60" i="17"/>
  <c r="AL11" i="17"/>
  <c r="AL12" i="17"/>
  <c r="AL13" i="17"/>
  <c r="AL14" i="17"/>
  <c r="AL15" i="17"/>
  <c r="AL16" i="17"/>
  <c r="AL17" i="17"/>
  <c r="AL18" i="17"/>
  <c r="AL19" i="17"/>
  <c r="AL20" i="17"/>
  <c r="AL21" i="17"/>
  <c r="AL22" i="17"/>
  <c r="AL23" i="17"/>
  <c r="AL24" i="17"/>
  <c r="AL25" i="17"/>
  <c r="AL26" i="17"/>
  <c r="AL27" i="17"/>
  <c r="AL28" i="17"/>
  <c r="AL29" i="17"/>
  <c r="AL30" i="17"/>
  <c r="AL31" i="17"/>
  <c r="AL32" i="17"/>
  <c r="AL33" i="17"/>
  <c r="AL34" i="17"/>
  <c r="AL35" i="17"/>
  <c r="AL36" i="17"/>
  <c r="AL37" i="17"/>
  <c r="AL38" i="17"/>
  <c r="AL39" i="17"/>
  <c r="AL40" i="17"/>
  <c r="AL41" i="17"/>
  <c r="AL42" i="17"/>
  <c r="AL43" i="17"/>
  <c r="AL44" i="17"/>
  <c r="AL45" i="17"/>
  <c r="AL46" i="17"/>
  <c r="AL47" i="17"/>
  <c r="AL48" i="17"/>
  <c r="AL49" i="17"/>
  <c r="AL50" i="17"/>
  <c r="AL51" i="17"/>
  <c r="AL52" i="17"/>
  <c r="AL53" i="17"/>
  <c r="AL54" i="17"/>
  <c r="AL55" i="17"/>
  <c r="AL56" i="17"/>
  <c r="AL57" i="17"/>
  <c r="AL58" i="17"/>
  <c r="AL59" i="17"/>
  <c r="AL60" i="17"/>
  <c r="AM11" i="17"/>
  <c r="AM12" i="17"/>
  <c r="AM13" i="17"/>
  <c r="AM14" i="17"/>
  <c r="AM15" i="17"/>
  <c r="AM16" i="17"/>
  <c r="AM17" i="17"/>
  <c r="AM18" i="17"/>
  <c r="AM19" i="17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N11" i="17"/>
  <c r="AN12" i="17"/>
  <c r="AN13" i="17"/>
  <c r="AN14" i="17"/>
  <c r="AN15" i="17"/>
  <c r="AN16" i="17"/>
  <c r="AN17" i="17"/>
  <c r="AN18" i="17"/>
  <c r="AN19" i="17"/>
  <c r="AN20" i="17"/>
  <c r="AN21" i="17"/>
  <c r="AN22" i="17"/>
  <c r="AN23" i="17"/>
  <c r="AN24" i="17"/>
  <c r="AN25" i="17"/>
  <c r="AN26" i="17"/>
  <c r="AN27" i="17"/>
  <c r="AN28" i="17"/>
  <c r="AN29" i="17"/>
  <c r="AN30" i="17"/>
  <c r="AN31" i="17"/>
  <c r="AN32" i="17"/>
  <c r="AN33" i="17"/>
  <c r="AN34" i="17"/>
  <c r="AN35" i="17"/>
  <c r="AN36" i="17"/>
  <c r="AN37" i="17"/>
  <c r="AN38" i="17"/>
  <c r="AN39" i="17"/>
  <c r="AN40" i="17"/>
  <c r="AN41" i="17"/>
  <c r="AN42" i="17"/>
  <c r="AN43" i="17"/>
  <c r="AN44" i="17"/>
  <c r="AN45" i="17"/>
  <c r="AN46" i="17"/>
  <c r="AN47" i="17"/>
  <c r="AN48" i="17"/>
  <c r="AN49" i="17"/>
  <c r="AN50" i="17"/>
  <c r="AN51" i="17"/>
  <c r="AN52" i="17"/>
  <c r="AN53" i="17"/>
  <c r="AN54" i="17"/>
  <c r="AN55" i="17"/>
  <c r="AN56" i="17"/>
  <c r="AN57" i="17"/>
  <c r="AN58" i="17"/>
  <c r="AN59" i="17"/>
  <c r="AN60" i="17"/>
  <c r="AO11" i="17"/>
  <c r="AO12" i="17"/>
  <c r="AO13" i="17"/>
  <c r="AO14" i="17"/>
  <c r="AO15" i="17"/>
  <c r="AO16" i="17"/>
  <c r="AO17" i="17"/>
  <c r="AO18" i="17"/>
  <c r="AO19" i="17"/>
  <c r="AO20" i="17"/>
  <c r="AO21" i="17"/>
  <c r="AO22" i="17"/>
  <c r="AO23" i="17"/>
  <c r="AO24" i="17"/>
  <c r="AO25" i="17"/>
  <c r="AO26" i="17"/>
  <c r="AO27" i="17"/>
  <c r="AO28" i="17"/>
  <c r="AO29" i="17"/>
  <c r="AO30" i="17"/>
  <c r="AO31" i="17"/>
  <c r="AO32" i="17"/>
  <c r="AO33" i="17"/>
  <c r="AO34" i="17"/>
  <c r="AO35" i="17"/>
  <c r="AO36" i="17"/>
  <c r="AO37" i="17"/>
  <c r="AO38" i="17"/>
  <c r="AO39" i="17"/>
  <c r="AO40" i="17"/>
  <c r="AO41" i="17"/>
  <c r="AO42" i="17"/>
  <c r="AO43" i="17"/>
  <c r="AO44" i="17"/>
  <c r="AO45" i="17"/>
  <c r="AO46" i="17"/>
  <c r="AO47" i="17"/>
  <c r="AO48" i="17"/>
  <c r="AO49" i="17"/>
  <c r="AO50" i="17"/>
  <c r="AO51" i="17"/>
  <c r="AO52" i="17"/>
  <c r="AO53" i="17"/>
  <c r="AO54" i="17"/>
  <c r="AO55" i="17"/>
  <c r="AO56" i="17"/>
  <c r="AO57" i="17"/>
  <c r="AO58" i="17"/>
  <c r="AO59" i="17"/>
  <c r="AO60" i="17"/>
  <c r="AP11" i="17"/>
  <c r="AP12" i="17"/>
  <c r="AP13" i="17"/>
  <c r="AP14" i="17"/>
  <c r="AP15" i="17"/>
  <c r="AP16" i="17"/>
  <c r="AP17" i="17"/>
  <c r="AP18" i="17"/>
  <c r="AP19" i="17"/>
  <c r="AP20" i="17"/>
  <c r="AP21" i="17"/>
  <c r="AP22" i="17"/>
  <c r="AP23" i="17"/>
  <c r="AP24" i="17"/>
  <c r="AP25" i="17"/>
  <c r="AP26" i="17"/>
  <c r="AP27" i="17"/>
  <c r="AP28" i="17"/>
  <c r="AP29" i="17"/>
  <c r="AP30" i="17"/>
  <c r="AP31" i="17"/>
  <c r="AP32" i="17"/>
  <c r="AP33" i="17"/>
  <c r="AP34" i="17"/>
  <c r="AP35" i="17"/>
  <c r="AP36" i="17"/>
  <c r="AP37" i="17"/>
  <c r="AP38" i="17"/>
  <c r="AP39" i="17"/>
  <c r="AP40" i="17"/>
  <c r="AP41" i="17"/>
  <c r="AP42" i="17"/>
  <c r="AP43" i="17"/>
  <c r="AP44" i="17"/>
  <c r="AP45" i="17"/>
  <c r="AP46" i="17"/>
  <c r="AP47" i="17"/>
  <c r="AP48" i="17"/>
  <c r="AP49" i="17"/>
  <c r="AP50" i="17"/>
  <c r="AP51" i="17"/>
  <c r="AP52" i="17"/>
  <c r="AP53" i="17"/>
  <c r="AP54" i="17"/>
  <c r="AP55" i="17"/>
  <c r="AP56" i="17"/>
  <c r="AP57" i="17"/>
  <c r="AP58" i="17"/>
  <c r="AP59" i="17"/>
  <c r="AP60" i="17"/>
  <c r="AQ11" i="17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41" i="17"/>
  <c r="AS42" i="17"/>
  <c r="AS43" i="17"/>
  <c r="AS44" i="17"/>
  <c r="AS45" i="17"/>
  <c r="AS46" i="17"/>
  <c r="AS47" i="17"/>
  <c r="AS48" i="17"/>
  <c r="AS49" i="17"/>
  <c r="AS50" i="17"/>
  <c r="AS51" i="17"/>
  <c r="AS52" i="17"/>
  <c r="AS53" i="17"/>
  <c r="AS54" i="17"/>
  <c r="AS55" i="17"/>
  <c r="AS56" i="17"/>
  <c r="AS57" i="17"/>
  <c r="AS58" i="17"/>
  <c r="AS59" i="17"/>
  <c r="AS60" i="17"/>
  <c r="AT11" i="17"/>
  <c r="AT12" i="17"/>
  <c r="AT13" i="17"/>
  <c r="AT14" i="17"/>
  <c r="AT15" i="17"/>
  <c r="AT16" i="17"/>
  <c r="AT17" i="17"/>
  <c r="AT18" i="17"/>
  <c r="AT19" i="17"/>
  <c r="AT20" i="17"/>
  <c r="AT21" i="17"/>
  <c r="AT22" i="17"/>
  <c r="AT23" i="17"/>
  <c r="AT24" i="17"/>
  <c r="AT25" i="17"/>
  <c r="AT26" i="17"/>
  <c r="AT27" i="17"/>
  <c r="AT28" i="17"/>
  <c r="AT29" i="17"/>
  <c r="AT30" i="17"/>
  <c r="AT31" i="17"/>
  <c r="AT32" i="17"/>
  <c r="AT33" i="17"/>
  <c r="AT34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U11" i="17"/>
  <c r="AU12" i="17"/>
  <c r="AU13" i="17"/>
  <c r="AU14" i="17"/>
  <c r="AU15" i="17"/>
  <c r="AU16" i="17"/>
  <c r="AU17" i="17"/>
  <c r="AU18" i="17"/>
  <c r="AU19" i="17"/>
  <c r="AU20" i="17"/>
  <c r="AU21" i="17"/>
  <c r="AU22" i="17"/>
  <c r="AU23" i="17"/>
  <c r="AU24" i="17"/>
  <c r="AU25" i="17"/>
  <c r="AU26" i="17"/>
  <c r="AU27" i="17"/>
  <c r="AU28" i="17"/>
  <c r="AU29" i="17"/>
  <c r="AU30" i="17"/>
  <c r="AU31" i="17"/>
  <c r="AU32" i="17"/>
  <c r="AU33" i="17"/>
  <c r="AU34" i="17"/>
  <c r="AU35" i="17"/>
  <c r="AU36" i="17"/>
  <c r="AU37" i="17"/>
  <c r="AU38" i="17"/>
  <c r="AU39" i="17"/>
  <c r="AU40" i="17"/>
  <c r="AU41" i="17"/>
  <c r="AU42" i="17"/>
  <c r="AU43" i="17"/>
  <c r="AU44" i="17"/>
  <c r="AU45" i="17"/>
  <c r="AU46" i="17"/>
  <c r="AU47" i="17"/>
  <c r="AU48" i="17"/>
  <c r="AU49" i="17"/>
  <c r="AU50" i="17"/>
  <c r="AU51" i="17"/>
  <c r="AU52" i="17"/>
  <c r="AU53" i="17"/>
  <c r="AU54" i="17"/>
  <c r="AU55" i="17"/>
  <c r="AU56" i="17"/>
  <c r="AU57" i="17"/>
  <c r="AU58" i="17"/>
  <c r="AU59" i="17"/>
  <c r="AU60" i="17"/>
  <c r="AV11" i="17"/>
  <c r="AV12" i="17"/>
  <c r="AV13" i="17"/>
  <c r="AV14" i="17"/>
  <c r="AV15" i="17"/>
  <c r="AV16" i="17"/>
  <c r="AV17" i="17"/>
  <c r="AV18" i="17"/>
  <c r="AV19" i="17"/>
  <c r="AV20" i="17"/>
  <c r="AV21" i="17"/>
  <c r="AV22" i="17"/>
  <c r="AV23" i="17"/>
  <c r="AV24" i="17"/>
  <c r="AV25" i="17"/>
  <c r="AV26" i="17"/>
  <c r="AV27" i="17"/>
  <c r="AV28" i="17"/>
  <c r="AV29" i="17"/>
  <c r="AV30" i="17"/>
  <c r="AV31" i="17"/>
  <c r="AV32" i="17"/>
  <c r="AV33" i="17"/>
  <c r="AV34" i="17"/>
  <c r="AV35" i="17"/>
  <c r="AV36" i="17"/>
  <c r="AV37" i="17"/>
  <c r="AV38" i="17"/>
  <c r="AV39" i="17"/>
  <c r="AV40" i="17"/>
  <c r="AV41" i="17"/>
  <c r="AV42" i="17"/>
  <c r="AV43" i="17"/>
  <c r="AV44" i="17"/>
  <c r="AV45" i="17"/>
  <c r="AV46" i="17"/>
  <c r="AV47" i="17"/>
  <c r="AV48" i="17"/>
  <c r="AV49" i="17"/>
  <c r="AV50" i="17"/>
  <c r="AV51" i="17"/>
  <c r="AV52" i="17"/>
  <c r="AV53" i="17"/>
  <c r="AV54" i="17"/>
  <c r="AV55" i="17"/>
  <c r="AV56" i="17"/>
  <c r="AV57" i="17"/>
  <c r="AV58" i="17"/>
  <c r="AV59" i="17"/>
  <c r="AV60" i="17"/>
  <c r="AW11" i="17"/>
  <c r="AW12" i="17"/>
  <c r="AW13" i="17"/>
  <c r="AW14" i="17"/>
  <c r="AW15" i="17"/>
  <c r="AW16" i="17"/>
  <c r="AW17" i="17"/>
  <c r="AW18" i="17"/>
  <c r="AW19" i="17"/>
  <c r="AW20" i="17"/>
  <c r="AW21" i="17"/>
  <c r="AW22" i="17"/>
  <c r="AW23" i="17"/>
  <c r="AW24" i="17"/>
  <c r="AW25" i="17"/>
  <c r="AW26" i="17"/>
  <c r="AW27" i="17"/>
  <c r="AW28" i="17"/>
  <c r="AW29" i="17"/>
  <c r="AW30" i="17"/>
  <c r="AW31" i="17"/>
  <c r="AW32" i="17"/>
  <c r="AW33" i="17"/>
  <c r="AW34" i="17"/>
  <c r="AW35" i="17"/>
  <c r="AW36" i="17"/>
  <c r="AW37" i="17"/>
  <c r="AW38" i="17"/>
  <c r="AW39" i="17"/>
  <c r="AW40" i="17"/>
  <c r="AW41" i="17"/>
  <c r="AW42" i="17"/>
  <c r="AW43" i="17"/>
  <c r="AW44" i="17"/>
  <c r="AW45" i="17"/>
  <c r="AW46" i="17"/>
  <c r="AW47" i="17"/>
  <c r="AW48" i="17"/>
  <c r="AW49" i="17"/>
  <c r="AW50" i="17"/>
  <c r="AW51" i="17"/>
  <c r="AW52" i="17"/>
  <c r="AW53" i="17"/>
  <c r="AW54" i="17"/>
  <c r="AW55" i="17"/>
  <c r="AW56" i="17"/>
  <c r="AW57" i="17"/>
  <c r="AW58" i="17"/>
  <c r="AW59" i="17"/>
  <c r="AW60" i="17"/>
  <c r="AX11" i="17"/>
  <c r="AX12" i="17"/>
  <c r="AX13" i="17"/>
  <c r="AX14" i="17"/>
  <c r="AX15" i="17"/>
  <c r="AX16" i="17"/>
  <c r="AX17" i="17"/>
  <c r="AX18" i="17"/>
  <c r="AX19" i="17"/>
  <c r="AX20" i="17"/>
  <c r="AX21" i="17"/>
  <c r="AX22" i="17"/>
  <c r="AX23" i="17"/>
  <c r="AX24" i="17"/>
  <c r="AX25" i="17"/>
  <c r="AX26" i="17"/>
  <c r="AX27" i="17"/>
  <c r="AX28" i="17"/>
  <c r="AX29" i="17"/>
  <c r="AX30" i="17"/>
  <c r="AX31" i="17"/>
  <c r="AX32" i="17"/>
  <c r="AX33" i="17"/>
  <c r="AX34" i="17"/>
  <c r="AX35" i="17"/>
  <c r="AX36" i="17"/>
  <c r="AX37" i="17"/>
  <c r="AX38" i="17"/>
  <c r="AX39" i="17"/>
  <c r="AX40" i="17"/>
  <c r="AX41" i="17"/>
  <c r="AX42" i="17"/>
  <c r="AX43" i="17"/>
  <c r="AX44" i="17"/>
  <c r="AX45" i="17"/>
  <c r="AX46" i="17"/>
  <c r="AX47" i="17"/>
  <c r="AX48" i="17"/>
  <c r="AX49" i="17"/>
  <c r="AX50" i="17"/>
  <c r="AX51" i="17"/>
  <c r="AX52" i="17"/>
  <c r="AX53" i="17"/>
  <c r="AX54" i="17"/>
  <c r="AX55" i="17"/>
  <c r="AX56" i="17"/>
  <c r="AX57" i="17"/>
  <c r="AX58" i="17"/>
  <c r="AX59" i="17"/>
  <c r="AX60" i="17"/>
  <c r="AY11" i="17"/>
  <c r="AY12" i="17"/>
  <c r="AY13" i="17"/>
  <c r="AY14" i="17"/>
  <c r="AY15" i="17"/>
  <c r="AY16" i="17"/>
  <c r="AY17" i="17"/>
  <c r="AY18" i="17"/>
  <c r="AY19" i="17"/>
  <c r="AY20" i="17"/>
  <c r="AY21" i="17"/>
  <c r="AY22" i="17"/>
  <c r="AY23" i="17"/>
  <c r="AY24" i="17"/>
  <c r="AY25" i="17"/>
  <c r="AY26" i="17"/>
  <c r="AY27" i="17"/>
  <c r="AY28" i="17"/>
  <c r="AY29" i="17"/>
  <c r="AY30" i="17"/>
  <c r="AY31" i="17"/>
  <c r="AY32" i="17"/>
  <c r="AY33" i="17"/>
  <c r="AY34" i="17"/>
  <c r="AY35" i="17"/>
  <c r="AY36" i="17"/>
  <c r="AY37" i="17"/>
  <c r="AY38" i="17"/>
  <c r="AY39" i="17"/>
  <c r="AY40" i="17"/>
  <c r="AY41" i="17"/>
  <c r="AY42" i="17"/>
  <c r="AY43" i="17"/>
  <c r="AY44" i="17"/>
  <c r="AY45" i="17"/>
  <c r="AY46" i="17"/>
  <c r="AY47" i="17"/>
  <c r="AY48" i="17"/>
  <c r="AY49" i="17"/>
  <c r="AY50" i="17"/>
  <c r="AY51" i="17"/>
  <c r="AY52" i="17"/>
  <c r="AY53" i="17"/>
  <c r="AY54" i="17"/>
  <c r="AY55" i="17"/>
  <c r="AY56" i="17"/>
  <c r="AY57" i="17"/>
  <c r="AY58" i="17"/>
  <c r="AY59" i="17"/>
  <c r="AY60" i="17"/>
  <c r="AZ11" i="17"/>
  <c r="AZ12" i="17"/>
  <c r="AZ13" i="17"/>
  <c r="AZ14" i="17"/>
  <c r="AZ15" i="17"/>
  <c r="AZ16" i="17"/>
  <c r="AZ17" i="17"/>
  <c r="AZ18" i="17"/>
  <c r="AZ19" i="17"/>
  <c r="AZ20" i="17"/>
  <c r="AZ21" i="17"/>
  <c r="AZ22" i="17"/>
  <c r="AZ23" i="17"/>
  <c r="AZ24" i="17"/>
  <c r="AZ25" i="17"/>
  <c r="AZ26" i="17"/>
  <c r="AZ27" i="17"/>
  <c r="AZ28" i="17"/>
  <c r="AZ29" i="17"/>
  <c r="AZ30" i="17"/>
  <c r="AZ31" i="17"/>
  <c r="AZ32" i="17"/>
  <c r="AZ33" i="17"/>
  <c r="AZ34" i="17"/>
  <c r="AZ35" i="17"/>
  <c r="AZ36" i="17"/>
  <c r="AZ37" i="17"/>
  <c r="AZ38" i="17"/>
  <c r="AZ39" i="17"/>
  <c r="AZ40" i="17"/>
  <c r="AZ41" i="17"/>
  <c r="AZ42" i="17"/>
  <c r="AZ43" i="17"/>
  <c r="AZ44" i="17"/>
  <c r="AZ45" i="17"/>
  <c r="AZ46" i="17"/>
  <c r="AZ47" i="17"/>
  <c r="AZ48" i="17"/>
  <c r="AZ49" i="17"/>
  <c r="AZ50" i="17"/>
  <c r="AZ51" i="17"/>
  <c r="AZ52" i="17"/>
  <c r="AZ53" i="17"/>
  <c r="AZ54" i="17"/>
  <c r="AZ55" i="17"/>
  <c r="AZ56" i="17"/>
  <c r="AZ57" i="17"/>
  <c r="AZ58" i="17"/>
  <c r="AZ59" i="17"/>
  <c r="AZ60" i="17"/>
  <c r="BA11" i="17"/>
  <c r="BA12" i="17"/>
  <c r="BA13" i="17"/>
  <c r="BA14" i="17"/>
  <c r="BA15" i="17"/>
  <c r="BA16" i="17"/>
  <c r="BA17" i="17"/>
  <c r="BA18" i="17"/>
  <c r="BA19" i="17"/>
  <c r="BA20" i="17"/>
  <c r="BA21" i="17"/>
  <c r="BA22" i="17"/>
  <c r="BA23" i="17"/>
  <c r="BA24" i="17"/>
  <c r="BA25" i="17"/>
  <c r="BA26" i="17"/>
  <c r="BA27" i="17"/>
  <c r="BA28" i="17"/>
  <c r="BA29" i="17"/>
  <c r="BA30" i="17"/>
  <c r="BA31" i="17"/>
  <c r="BA32" i="17"/>
  <c r="BA33" i="17"/>
  <c r="BA34" i="17"/>
  <c r="BA35" i="17"/>
  <c r="BA36" i="17"/>
  <c r="BA37" i="17"/>
  <c r="BA38" i="17"/>
  <c r="BA39" i="17"/>
  <c r="BA40" i="17"/>
  <c r="BA41" i="17"/>
  <c r="BA42" i="17"/>
  <c r="BA43" i="17"/>
  <c r="BA44" i="17"/>
  <c r="BA45" i="17"/>
  <c r="BA46" i="17"/>
  <c r="BA47" i="17"/>
  <c r="BA48" i="17"/>
  <c r="BA49" i="17"/>
  <c r="BA50" i="17"/>
  <c r="BA51" i="17"/>
  <c r="BA52" i="17"/>
  <c r="BA53" i="17"/>
  <c r="BA54" i="17"/>
  <c r="BA55" i="17"/>
  <c r="BA56" i="17"/>
  <c r="BA57" i="17"/>
  <c r="BA58" i="17"/>
  <c r="BA59" i="17"/>
  <c r="BA60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C11" i="17"/>
  <c r="BC12" i="17"/>
  <c r="BC13" i="17"/>
  <c r="BC14" i="17"/>
  <c r="BC15" i="17"/>
  <c r="BC16" i="17"/>
  <c r="BC17" i="17"/>
  <c r="BC18" i="17"/>
  <c r="BC19" i="17"/>
  <c r="BC20" i="17"/>
  <c r="BC21" i="17"/>
  <c r="BC22" i="17"/>
  <c r="BC23" i="17"/>
  <c r="BC24" i="17"/>
  <c r="BC25" i="17"/>
  <c r="BC26" i="17"/>
  <c r="BC27" i="17"/>
  <c r="BC28" i="17"/>
  <c r="BC29" i="17"/>
  <c r="BC30" i="17"/>
  <c r="BC31" i="17"/>
  <c r="BC32" i="17"/>
  <c r="BC33" i="17"/>
  <c r="BC34" i="17"/>
  <c r="BC35" i="17"/>
  <c r="BC36" i="17"/>
  <c r="BC37" i="17"/>
  <c r="BC38" i="17"/>
  <c r="BC39" i="17"/>
  <c r="BC40" i="17"/>
  <c r="BC41" i="17"/>
  <c r="BC42" i="17"/>
  <c r="BC43" i="17"/>
  <c r="BC44" i="17"/>
  <c r="BC45" i="17"/>
  <c r="BC46" i="17"/>
  <c r="BC47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60" i="17"/>
  <c r="BD11" i="17"/>
  <c r="BD12" i="17"/>
  <c r="BD13" i="17"/>
  <c r="BD14" i="17"/>
  <c r="BD15" i="17"/>
  <c r="BD16" i="17"/>
  <c r="BD17" i="17"/>
  <c r="BD18" i="17"/>
  <c r="BD19" i="17"/>
  <c r="BD20" i="17"/>
  <c r="BD21" i="17"/>
  <c r="BD22" i="17"/>
  <c r="BD23" i="17"/>
  <c r="BD24" i="17"/>
  <c r="BD25" i="17"/>
  <c r="BD26" i="17"/>
  <c r="BD27" i="17"/>
  <c r="BD28" i="17"/>
  <c r="BD29" i="17"/>
  <c r="BD30" i="17"/>
  <c r="BD31" i="17"/>
  <c r="BD32" i="17"/>
  <c r="BD33" i="17"/>
  <c r="BD34" i="17"/>
  <c r="BD35" i="17"/>
  <c r="BD36" i="17"/>
  <c r="BD37" i="17"/>
  <c r="BD38" i="17"/>
  <c r="BD39" i="17"/>
  <c r="BD40" i="17"/>
  <c r="BD41" i="17"/>
  <c r="BD42" i="17"/>
  <c r="BD43" i="17"/>
  <c r="BD44" i="17"/>
  <c r="BD45" i="17"/>
  <c r="BD46" i="17"/>
  <c r="BD47" i="17"/>
  <c r="BD48" i="17"/>
  <c r="BD49" i="17"/>
  <c r="BD50" i="17"/>
  <c r="BD51" i="17"/>
  <c r="BD52" i="17"/>
  <c r="BD53" i="17"/>
  <c r="BD54" i="17"/>
  <c r="BD55" i="17"/>
  <c r="BD56" i="17"/>
  <c r="BD57" i="17"/>
  <c r="BD58" i="17"/>
  <c r="BD59" i="17"/>
  <c r="BD60" i="17"/>
  <c r="BE11" i="17"/>
  <c r="BE12" i="17"/>
  <c r="BE13" i="17"/>
  <c r="BE14" i="17"/>
  <c r="BE15" i="17"/>
  <c r="BE16" i="17"/>
  <c r="BE17" i="17"/>
  <c r="BE18" i="17"/>
  <c r="BE19" i="17"/>
  <c r="BE20" i="17"/>
  <c r="BE21" i="17"/>
  <c r="BE22" i="17"/>
  <c r="BE23" i="17"/>
  <c r="BE24" i="17"/>
  <c r="BE25" i="17"/>
  <c r="BE26" i="17"/>
  <c r="BE27" i="17"/>
  <c r="BE28" i="17"/>
  <c r="BE29" i="17"/>
  <c r="BE30" i="17"/>
  <c r="BE31" i="17"/>
  <c r="BE32" i="17"/>
  <c r="BE33" i="17"/>
  <c r="BE34" i="17"/>
  <c r="BE35" i="17"/>
  <c r="BE36" i="17"/>
  <c r="BE37" i="17"/>
  <c r="BE38" i="17"/>
  <c r="BE39" i="17"/>
  <c r="BE40" i="17"/>
  <c r="BE41" i="17"/>
  <c r="BE42" i="17"/>
  <c r="BE43" i="17"/>
  <c r="BE44" i="17"/>
  <c r="BE45" i="17"/>
  <c r="BE46" i="17"/>
  <c r="BE47" i="17"/>
  <c r="BE48" i="17"/>
  <c r="BE49" i="17"/>
  <c r="BE50" i="17"/>
  <c r="BE51" i="17"/>
  <c r="BE52" i="17"/>
  <c r="BE53" i="17"/>
  <c r="BE54" i="17"/>
  <c r="BE55" i="17"/>
  <c r="BE56" i="17"/>
  <c r="BE57" i="17"/>
  <c r="BE58" i="17"/>
  <c r="BE59" i="17"/>
  <c r="BE60" i="17"/>
  <c r="BF11" i="17"/>
  <c r="BF12" i="17"/>
  <c r="BF13" i="17"/>
  <c r="BF14" i="17"/>
  <c r="BF15" i="17"/>
  <c r="BF16" i="17"/>
  <c r="BF17" i="17"/>
  <c r="BF18" i="17"/>
  <c r="BF19" i="17"/>
  <c r="BF20" i="17"/>
  <c r="BF21" i="17"/>
  <c r="BF22" i="17"/>
  <c r="BF23" i="17"/>
  <c r="BF24" i="17"/>
  <c r="BF25" i="17"/>
  <c r="BF26" i="17"/>
  <c r="BF27" i="17"/>
  <c r="BF28" i="17"/>
  <c r="BF29" i="17"/>
  <c r="BF30" i="17"/>
  <c r="BF31" i="17"/>
  <c r="BF32" i="17"/>
  <c r="BF33" i="17"/>
  <c r="BF34" i="17"/>
  <c r="BF35" i="17"/>
  <c r="BF36" i="17"/>
  <c r="BF37" i="17"/>
  <c r="BF38" i="17"/>
  <c r="BF39" i="17"/>
  <c r="BF40" i="17"/>
  <c r="BF41" i="17"/>
  <c r="BF42" i="17"/>
  <c r="BF43" i="17"/>
  <c r="BF44" i="17"/>
  <c r="BF45" i="17"/>
  <c r="BF46" i="17"/>
  <c r="BF47" i="17"/>
  <c r="BF48" i="17"/>
  <c r="BF49" i="17"/>
  <c r="BF50" i="17"/>
  <c r="BF51" i="17"/>
  <c r="BF52" i="17"/>
  <c r="BF53" i="17"/>
  <c r="BF54" i="17"/>
  <c r="BF55" i="17"/>
  <c r="BF56" i="17"/>
  <c r="BF57" i="17"/>
  <c r="BF58" i="17"/>
  <c r="BF59" i="17"/>
  <c r="BF60" i="17"/>
  <c r="BG11" i="17"/>
  <c r="BG12" i="17"/>
  <c r="BG13" i="17"/>
  <c r="BG14" i="17"/>
  <c r="BG15" i="17"/>
  <c r="BG16" i="17"/>
  <c r="BG17" i="17"/>
  <c r="BG18" i="17"/>
  <c r="BG19" i="17"/>
  <c r="BG20" i="17"/>
  <c r="BG21" i="17"/>
  <c r="BG22" i="17"/>
  <c r="BG23" i="17"/>
  <c r="BG24" i="17"/>
  <c r="BG25" i="17"/>
  <c r="BG26" i="17"/>
  <c r="BG27" i="17"/>
  <c r="BG28" i="17"/>
  <c r="BG29" i="17"/>
  <c r="BG30" i="17"/>
  <c r="BG31" i="17"/>
  <c r="BG32" i="17"/>
  <c r="BG33" i="17"/>
  <c r="BG34" i="17"/>
  <c r="BG35" i="17"/>
  <c r="BG36" i="17"/>
  <c r="BG37" i="17"/>
  <c r="BG38" i="17"/>
  <c r="BG39" i="17"/>
  <c r="BG40" i="17"/>
  <c r="BG41" i="17"/>
  <c r="BG42" i="17"/>
  <c r="BG43" i="17"/>
  <c r="BG44" i="17"/>
  <c r="BG45" i="17"/>
  <c r="BG46" i="17"/>
  <c r="BG47" i="17"/>
  <c r="BG48" i="17"/>
  <c r="BG49" i="17"/>
  <c r="BG50" i="17"/>
  <c r="BG51" i="17"/>
  <c r="BG52" i="17"/>
  <c r="BG53" i="17"/>
  <c r="BG54" i="17"/>
  <c r="BG55" i="17"/>
  <c r="BG56" i="17"/>
  <c r="BG57" i="17"/>
  <c r="BG58" i="17"/>
  <c r="BG59" i="17"/>
  <c r="BG60" i="17"/>
  <c r="BH11" i="17"/>
  <c r="BH12" i="17"/>
  <c r="BH13" i="17"/>
  <c r="BH14" i="17"/>
  <c r="BH15" i="17"/>
  <c r="BH16" i="17"/>
  <c r="BH17" i="17"/>
  <c r="BH18" i="17"/>
  <c r="BH19" i="17"/>
  <c r="BH20" i="17"/>
  <c r="BH21" i="17"/>
  <c r="BH22" i="17"/>
  <c r="BH23" i="17"/>
  <c r="BH24" i="17"/>
  <c r="BH25" i="17"/>
  <c r="BH26" i="17"/>
  <c r="BH27" i="17"/>
  <c r="BH28" i="17"/>
  <c r="BH29" i="17"/>
  <c r="BH30" i="17"/>
  <c r="BH31" i="17"/>
  <c r="BH32" i="17"/>
  <c r="BH33" i="17"/>
  <c r="BH34" i="17"/>
  <c r="BH35" i="17"/>
  <c r="BH36" i="17"/>
  <c r="BH37" i="17"/>
  <c r="BH38" i="17"/>
  <c r="BH39" i="17"/>
  <c r="BH40" i="17"/>
  <c r="BH41" i="17"/>
  <c r="BH42" i="17"/>
  <c r="BH43" i="17"/>
  <c r="BH44" i="17"/>
  <c r="BH45" i="17"/>
  <c r="BH46" i="17"/>
  <c r="BH47" i="17"/>
  <c r="BH48" i="17"/>
  <c r="BH49" i="17"/>
  <c r="BH50" i="17"/>
  <c r="BH51" i="17"/>
  <c r="BH52" i="17"/>
  <c r="BH53" i="17"/>
  <c r="BH54" i="17"/>
  <c r="BH55" i="17"/>
  <c r="BH56" i="17"/>
  <c r="BH57" i="17"/>
  <c r="BH58" i="17"/>
  <c r="BH59" i="17"/>
  <c r="BH60" i="17"/>
  <c r="BI11" i="17"/>
  <c r="BI12" i="17"/>
  <c r="BI13" i="17"/>
  <c r="BI14" i="17"/>
  <c r="BI15" i="17"/>
  <c r="BI16" i="17"/>
  <c r="BI17" i="17"/>
  <c r="BI18" i="17"/>
  <c r="BI19" i="17"/>
  <c r="BI20" i="17"/>
  <c r="BI21" i="17"/>
  <c r="BI22" i="17"/>
  <c r="BI23" i="17"/>
  <c r="BI24" i="17"/>
  <c r="BI25" i="17"/>
  <c r="BI26" i="17"/>
  <c r="BI27" i="17"/>
  <c r="BI28" i="17"/>
  <c r="BI29" i="17"/>
  <c r="BI30" i="17"/>
  <c r="BI31" i="17"/>
  <c r="BI32" i="17"/>
  <c r="BI33" i="17"/>
  <c r="BI34" i="17"/>
  <c r="BI35" i="17"/>
  <c r="BI36" i="17"/>
  <c r="BI37" i="17"/>
  <c r="BI38" i="17"/>
  <c r="BI39" i="17"/>
  <c r="BI40" i="17"/>
  <c r="BI41" i="17"/>
  <c r="BI42" i="17"/>
  <c r="BI43" i="17"/>
  <c r="BI44" i="17"/>
  <c r="BI45" i="17"/>
  <c r="BI46" i="17"/>
  <c r="BI47" i="17"/>
  <c r="BI48" i="17"/>
  <c r="BI49" i="17"/>
  <c r="BI50" i="17"/>
  <c r="BI51" i="17"/>
  <c r="BI52" i="17"/>
  <c r="BI53" i="17"/>
  <c r="BI54" i="17"/>
  <c r="BI55" i="17"/>
  <c r="BI56" i="17"/>
  <c r="BI57" i="17"/>
  <c r="BI58" i="17"/>
  <c r="BI59" i="17"/>
  <c r="BI60" i="17"/>
  <c r="BK11" i="17"/>
  <c r="BK12" i="17"/>
  <c r="BK13" i="17"/>
  <c r="BK14" i="17"/>
  <c r="BK15" i="17"/>
  <c r="BK16" i="17"/>
  <c r="BK17" i="17"/>
  <c r="BK18" i="17"/>
  <c r="BK19" i="17"/>
  <c r="BK20" i="17"/>
  <c r="BK21" i="17"/>
  <c r="BK22" i="17"/>
  <c r="BK23" i="17"/>
  <c r="BK24" i="17"/>
  <c r="BK25" i="17"/>
  <c r="BK26" i="17"/>
  <c r="BK27" i="17"/>
  <c r="BK28" i="17"/>
  <c r="BK29" i="17"/>
  <c r="BK30" i="17"/>
  <c r="BK31" i="17"/>
  <c r="BK32" i="17"/>
  <c r="BK33" i="17"/>
  <c r="BK34" i="17"/>
  <c r="BK35" i="17"/>
  <c r="BK36" i="17"/>
  <c r="BK37" i="17"/>
  <c r="BK38" i="17"/>
  <c r="BK39" i="17"/>
  <c r="BK40" i="17"/>
  <c r="BK41" i="17"/>
  <c r="BK42" i="17"/>
  <c r="BK43" i="17"/>
  <c r="BK44" i="17"/>
  <c r="BK45" i="17"/>
  <c r="BK46" i="17"/>
  <c r="BK47" i="17"/>
  <c r="BK48" i="17"/>
  <c r="BK49" i="17"/>
  <c r="BK50" i="17"/>
  <c r="BK51" i="17"/>
  <c r="BK52" i="17"/>
  <c r="BK53" i="17"/>
  <c r="BK54" i="17"/>
  <c r="BK55" i="17"/>
  <c r="BK56" i="17"/>
  <c r="BK57" i="17"/>
  <c r="BK58" i="17"/>
  <c r="BK59" i="17"/>
  <c r="BK60" i="17"/>
  <c r="BL11" i="17"/>
  <c r="BL12" i="17"/>
  <c r="BL13" i="17"/>
  <c r="BL14" i="17"/>
  <c r="BL15" i="17"/>
  <c r="BL16" i="17"/>
  <c r="BL17" i="17"/>
  <c r="BL18" i="17"/>
  <c r="BL19" i="17"/>
  <c r="BL20" i="17"/>
  <c r="BL21" i="17"/>
  <c r="BL22" i="17"/>
  <c r="BL23" i="17"/>
  <c r="BL24" i="17"/>
  <c r="BL25" i="17"/>
  <c r="BL26" i="17"/>
  <c r="BL27" i="17"/>
  <c r="BL28" i="17"/>
  <c r="BL29" i="17"/>
  <c r="BL30" i="17"/>
  <c r="BL31" i="17"/>
  <c r="BL32" i="17"/>
  <c r="BL33" i="17"/>
  <c r="BL34" i="17"/>
  <c r="BL35" i="17"/>
  <c r="BL36" i="17"/>
  <c r="BL37" i="17"/>
  <c r="BL38" i="17"/>
  <c r="BL39" i="17"/>
  <c r="BL40" i="17"/>
  <c r="BL41" i="17"/>
  <c r="BL42" i="17"/>
  <c r="BL43" i="17"/>
  <c r="BL44" i="17"/>
  <c r="BL45" i="17"/>
  <c r="BL46" i="17"/>
  <c r="BL47" i="17"/>
  <c r="BL48" i="17"/>
  <c r="BL49" i="17"/>
  <c r="BL50" i="17"/>
  <c r="BL51" i="17"/>
  <c r="BL52" i="17"/>
  <c r="BL53" i="17"/>
  <c r="BL54" i="17"/>
  <c r="BL55" i="17"/>
  <c r="BL56" i="17"/>
  <c r="BL57" i="17"/>
  <c r="BL58" i="17"/>
  <c r="BL59" i="17"/>
  <c r="BL60" i="17"/>
  <c r="BM11" i="17"/>
  <c r="BM12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BM28" i="17"/>
  <c r="BM29" i="17"/>
  <c r="BM30" i="17"/>
  <c r="BM31" i="17"/>
  <c r="BM32" i="17"/>
  <c r="BM33" i="17"/>
  <c r="BM34" i="17"/>
  <c r="BM35" i="17"/>
  <c r="BM36" i="17"/>
  <c r="BM37" i="17"/>
  <c r="BM38" i="17"/>
  <c r="BM39" i="17"/>
  <c r="BM40" i="17"/>
  <c r="BM41" i="17"/>
  <c r="BM42" i="17"/>
  <c r="BM43" i="17"/>
  <c r="BM44" i="17"/>
  <c r="BM45" i="17"/>
  <c r="BM46" i="17"/>
  <c r="BM47" i="17"/>
  <c r="BM48" i="17"/>
  <c r="BM49" i="17"/>
  <c r="BM50" i="17"/>
  <c r="BM51" i="17"/>
  <c r="BM52" i="17"/>
  <c r="BM53" i="17"/>
  <c r="BM54" i="17"/>
  <c r="BM55" i="17"/>
  <c r="BM56" i="17"/>
  <c r="BM57" i="17"/>
  <c r="BM58" i="17"/>
  <c r="BM59" i="17"/>
  <c r="BM60" i="17"/>
  <c r="AJ11" i="19"/>
  <c r="AJ12" i="19"/>
  <c r="AJ13" i="19"/>
  <c r="AJ14" i="19"/>
  <c r="AJ15" i="19"/>
  <c r="AJ16" i="19"/>
  <c r="AJ17" i="19"/>
  <c r="AJ18" i="19"/>
  <c r="AJ19" i="19"/>
  <c r="AJ20" i="19"/>
  <c r="AJ21" i="19"/>
  <c r="AJ22" i="19"/>
  <c r="AJ23" i="19"/>
  <c r="AJ24" i="19"/>
  <c r="AJ25" i="19"/>
  <c r="AJ26" i="19"/>
  <c r="AJ27" i="19"/>
  <c r="AJ28" i="19"/>
  <c r="AJ29" i="19"/>
  <c r="AJ30" i="19"/>
  <c r="AJ31" i="19"/>
  <c r="AJ32" i="19"/>
  <c r="AJ33" i="19"/>
  <c r="AJ34" i="19"/>
  <c r="AJ35" i="19"/>
  <c r="AJ36" i="19"/>
  <c r="AJ37" i="19"/>
  <c r="AJ38" i="19"/>
  <c r="AJ39" i="19"/>
  <c r="AJ40" i="19"/>
  <c r="AJ41" i="19"/>
  <c r="AK11" i="19"/>
  <c r="AK12" i="19"/>
  <c r="AK13" i="19"/>
  <c r="AK14" i="19"/>
  <c r="AK15" i="19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AK28" i="19"/>
  <c r="AK29" i="19"/>
  <c r="AK30" i="19"/>
  <c r="AK31" i="19"/>
  <c r="AK32" i="19"/>
  <c r="AK33" i="19"/>
  <c r="AK34" i="19"/>
  <c r="AK35" i="19"/>
  <c r="AK36" i="19"/>
  <c r="AK37" i="19"/>
  <c r="AK38" i="19"/>
  <c r="AK39" i="19"/>
  <c r="AK40" i="19"/>
  <c r="AK41" i="19"/>
  <c r="AL11" i="19"/>
  <c r="AL12" i="19"/>
  <c r="AL13" i="19"/>
  <c r="AL14" i="19"/>
  <c r="AL15" i="19"/>
  <c r="AL16" i="19"/>
  <c r="AL17" i="19"/>
  <c r="AL18" i="19"/>
  <c r="AL19" i="19"/>
  <c r="AL20" i="19"/>
  <c r="AL21" i="19"/>
  <c r="AL22" i="19"/>
  <c r="AL23" i="19"/>
  <c r="AL24" i="19"/>
  <c r="AL25" i="19"/>
  <c r="AL26" i="19"/>
  <c r="AL27" i="19"/>
  <c r="AL28" i="19"/>
  <c r="AL29" i="19"/>
  <c r="AL30" i="19"/>
  <c r="AL31" i="19"/>
  <c r="AL32" i="19"/>
  <c r="AL33" i="19"/>
  <c r="AL34" i="19"/>
  <c r="AL35" i="19"/>
  <c r="AL36" i="19"/>
  <c r="AL37" i="19"/>
  <c r="AL38" i="19"/>
  <c r="AL39" i="19"/>
  <c r="AL40" i="19"/>
  <c r="AL41" i="19"/>
  <c r="AM11" i="19"/>
  <c r="AM12" i="19"/>
  <c r="AM13" i="19"/>
  <c r="AM14" i="19"/>
  <c r="AM15" i="19"/>
  <c r="AM16" i="19"/>
  <c r="AM17" i="19"/>
  <c r="AM18" i="19"/>
  <c r="AM19" i="19"/>
  <c r="AM20" i="19"/>
  <c r="AM21" i="19"/>
  <c r="AM22" i="19"/>
  <c r="AM23" i="19"/>
  <c r="AM24" i="19"/>
  <c r="AM25" i="19"/>
  <c r="AM26" i="19"/>
  <c r="AM27" i="19"/>
  <c r="AM28" i="19"/>
  <c r="AM29" i="19"/>
  <c r="AM30" i="19"/>
  <c r="AM31" i="19"/>
  <c r="AM32" i="19"/>
  <c r="AM33" i="19"/>
  <c r="AM34" i="19"/>
  <c r="AM35" i="19"/>
  <c r="AM36" i="19"/>
  <c r="AM37" i="19"/>
  <c r="AM38" i="19"/>
  <c r="AM39" i="19"/>
  <c r="AM40" i="19"/>
  <c r="AM41" i="19"/>
  <c r="AN11" i="19"/>
  <c r="AN12" i="19"/>
  <c r="AN13" i="19"/>
  <c r="AN14" i="19"/>
  <c r="AN15" i="19"/>
  <c r="AN16" i="19"/>
  <c r="AN17" i="19"/>
  <c r="AN18" i="19"/>
  <c r="AN19" i="19"/>
  <c r="AN20" i="19"/>
  <c r="AN21" i="19"/>
  <c r="AN22" i="19"/>
  <c r="AN23" i="19"/>
  <c r="AN24" i="19"/>
  <c r="AN25" i="19"/>
  <c r="AN26" i="19"/>
  <c r="AN27" i="19"/>
  <c r="AN28" i="19"/>
  <c r="AN29" i="19"/>
  <c r="AN30" i="19"/>
  <c r="AN31" i="19"/>
  <c r="AN32" i="19"/>
  <c r="AN33" i="19"/>
  <c r="AN34" i="19"/>
  <c r="AN35" i="19"/>
  <c r="AN36" i="19"/>
  <c r="AN37" i="19"/>
  <c r="AN38" i="19"/>
  <c r="AN39" i="19"/>
  <c r="AN40" i="19"/>
  <c r="AN41" i="19"/>
  <c r="AO11" i="19"/>
  <c r="AO12" i="19"/>
  <c r="AO13" i="19"/>
  <c r="AO14" i="19"/>
  <c r="AO15" i="19"/>
  <c r="AO16" i="19"/>
  <c r="AO17" i="19"/>
  <c r="AO18" i="19"/>
  <c r="AO19" i="19"/>
  <c r="AO20" i="19"/>
  <c r="AO21" i="19"/>
  <c r="AO22" i="19"/>
  <c r="AO23" i="19"/>
  <c r="AO24" i="19"/>
  <c r="AO25" i="19"/>
  <c r="AO26" i="19"/>
  <c r="AO27" i="19"/>
  <c r="AO28" i="19"/>
  <c r="AO29" i="19"/>
  <c r="AO30" i="19"/>
  <c r="AO31" i="19"/>
  <c r="AO32" i="19"/>
  <c r="AO33" i="19"/>
  <c r="AO34" i="19"/>
  <c r="AO35" i="19"/>
  <c r="AO36" i="19"/>
  <c r="AO37" i="19"/>
  <c r="AO38" i="19"/>
  <c r="AO39" i="19"/>
  <c r="AO40" i="19"/>
  <c r="AO41" i="19"/>
  <c r="AP11" i="19"/>
  <c r="AP12" i="19"/>
  <c r="AP13" i="19"/>
  <c r="AP14" i="19"/>
  <c r="AP15" i="19"/>
  <c r="AP16" i="19"/>
  <c r="AP17" i="19"/>
  <c r="AP18" i="19"/>
  <c r="AP19" i="19"/>
  <c r="AP20" i="19"/>
  <c r="AP21" i="19"/>
  <c r="AP22" i="19"/>
  <c r="AP23" i="19"/>
  <c r="AP24" i="19"/>
  <c r="AP25" i="19"/>
  <c r="AP26" i="19"/>
  <c r="AP27" i="19"/>
  <c r="AP28" i="19"/>
  <c r="AP29" i="19"/>
  <c r="AP30" i="19"/>
  <c r="AP31" i="19"/>
  <c r="AP32" i="19"/>
  <c r="AP33" i="19"/>
  <c r="AP34" i="19"/>
  <c r="AP35" i="19"/>
  <c r="AP36" i="19"/>
  <c r="AP37" i="19"/>
  <c r="AP38" i="19"/>
  <c r="AP39" i="19"/>
  <c r="AP40" i="19"/>
  <c r="AP41" i="19"/>
  <c r="AQ11" i="19"/>
  <c r="AQ12" i="19"/>
  <c r="AQ13" i="19"/>
  <c r="AQ14" i="19"/>
  <c r="AQ15" i="19"/>
  <c r="AQ16" i="19"/>
  <c r="AQ17" i="19"/>
  <c r="AQ18" i="19"/>
  <c r="AQ19" i="19"/>
  <c r="AQ20" i="19"/>
  <c r="AQ21" i="19"/>
  <c r="AQ22" i="19"/>
  <c r="AQ23" i="19"/>
  <c r="AQ24" i="19"/>
  <c r="AQ25" i="19"/>
  <c r="AQ26" i="19"/>
  <c r="AQ27" i="19"/>
  <c r="AQ28" i="19"/>
  <c r="AQ29" i="19"/>
  <c r="AQ30" i="19"/>
  <c r="AQ31" i="19"/>
  <c r="AQ32" i="19"/>
  <c r="AQ33" i="19"/>
  <c r="AQ34" i="19"/>
  <c r="AQ35" i="19"/>
  <c r="AQ36" i="19"/>
  <c r="AQ37" i="19"/>
  <c r="AQ38" i="19"/>
  <c r="AQ39" i="19"/>
  <c r="AQ40" i="19"/>
  <c r="AQ41" i="19"/>
  <c r="AR11" i="19"/>
  <c r="AR12" i="19"/>
  <c r="AR13" i="19"/>
  <c r="AR14" i="19"/>
  <c r="AR15" i="19"/>
  <c r="AR16" i="19"/>
  <c r="AR17" i="19"/>
  <c r="AR18" i="19"/>
  <c r="AR19" i="19"/>
  <c r="AR20" i="19"/>
  <c r="AR21" i="19"/>
  <c r="AR22" i="19"/>
  <c r="AR23" i="19"/>
  <c r="AR24" i="19"/>
  <c r="AR25" i="19"/>
  <c r="AR26" i="19"/>
  <c r="AR27" i="19"/>
  <c r="AR28" i="19"/>
  <c r="AR29" i="19"/>
  <c r="AR30" i="19"/>
  <c r="AR31" i="19"/>
  <c r="AR32" i="19"/>
  <c r="AR33" i="19"/>
  <c r="AR34" i="19"/>
  <c r="AR35" i="19"/>
  <c r="AR36" i="19"/>
  <c r="AR37" i="19"/>
  <c r="AR38" i="19"/>
  <c r="AR39" i="19"/>
  <c r="AR40" i="19"/>
  <c r="AR41" i="19"/>
  <c r="AS11" i="19"/>
  <c r="AS12" i="19"/>
  <c r="AS13" i="19"/>
  <c r="AS14" i="19"/>
  <c r="AS15" i="19"/>
  <c r="AS16" i="19"/>
  <c r="AS17" i="19"/>
  <c r="AS18" i="19"/>
  <c r="AS19" i="19"/>
  <c r="AS20" i="19"/>
  <c r="AS21" i="19"/>
  <c r="AS22" i="19"/>
  <c r="AS23" i="19"/>
  <c r="AS24" i="19"/>
  <c r="AS25" i="19"/>
  <c r="AS26" i="19"/>
  <c r="AS27" i="19"/>
  <c r="AS28" i="19"/>
  <c r="AS29" i="19"/>
  <c r="AS30" i="19"/>
  <c r="AS31" i="19"/>
  <c r="AS32" i="19"/>
  <c r="AS33" i="19"/>
  <c r="AS34" i="19"/>
  <c r="AS35" i="19"/>
  <c r="AS36" i="19"/>
  <c r="AS37" i="19"/>
  <c r="AS38" i="19"/>
  <c r="AS39" i="19"/>
  <c r="AS40" i="19"/>
  <c r="AS41" i="19"/>
  <c r="AT11" i="19"/>
  <c r="AT12" i="19"/>
  <c r="AT13" i="19"/>
  <c r="AT14" i="19"/>
  <c r="AT15" i="19"/>
  <c r="AT16" i="19"/>
  <c r="AT17" i="19"/>
  <c r="AT18" i="19"/>
  <c r="AT19" i="19"/>
  <c r="AT20" i="19"/>
  <c r="AT21" i="19"/>
  <c r="AT22" i="19"/>
  <c r="AT23" i="19"/>
  <c r="AT24" i="19"/>
  <c r="AT25" i="19"/>
  <c r="AT26" i="19"/>
  <c r="AT27" i="19"/>
  <c r="AT28" i="19"/>
  <c r="AT29" i="19"/>
  <c r="AT30" i="19"/>
  <c r="AT31" i="19"/>
  <c r="AT32" i="19"/>
  <c r="AT33" i="19"/>
  <c r="AT34" i="19"/>
  <c r="AT35" i="19"/>
  <c r="AT36" i="19"/>
  <c r="AT37" i="19"/>
  <c r="AT38" i="19"/>
  <c r="AT39" i="19"/>
  <c r="AT40" i="19"/>
  <c r="AT41" i="19"/>
  <c r="AU11" i="19"/>
  <c r="AU12" i="19"/>
  <c r="AU13" i="19"/>
  <c r="AU14" i="19"/>
  <c r="AU15" i="19"/>
  <c r="AU16" i="19"/>
  <c r="AU17" i="19"/>
  <c r="AU18" i="19"/>
  <c r="AU19" i="19"/>
  <c r="AU20" i="19"/>
  <c r="AU21" i="19"/>
  <c r="AU22" i="19"/>
  <c r="AU23" i="19"/>
  <c r="AU24" i="19"/>
  <c r="AU25" i="19"/>
  <c r="AU26" i="19"/>
  <c r="AU27" i="19"/>
  <c r="AU28" i="19"/>
  <c r="AU29" i="19"/>
  <c r="AU30" i="19"/>
  <c r="AU31" i="19"/>
  <c r="AU32" i="19"/>
  <c r="AU33" i="19"/>
  <c r="AU34" i="19"/>
  <c r="AU35" i="19"/>
  <c r="AU36" i="19"/>
  <c r="AU37" i="19"/>
  <c r="AU38" i="19"/>
  <c r="AU39" i="19"/>
  <c r="AU40" i="19"/>
  <c r="AU41" i="19"/>
  <c r="AV11" i="19"/>
  <c r="AV12" i="19"/>
  <c r="AV13" i="19"/>
  <c r="AV14" i="19"/>
  <c r="AV15" i="19"/>
  <c r="AV16" i="19"/>
  <c r="AV17" i="19"/>
  <c r="AV18" i="19"/>
  <c r="AV19" i="19"/>
  <c r="AV20" i="19"/>
  <c r="AV21" i="19"/>
  <c r="AV22" i="19"/>
  <c r="AV23" i="19"/>
  <c r="AV24" i="19"/>
  <c r="AV25" i="19"/>
  <c r="AV26" i="19"/>
  <c r="AV27" i="19"/>
  <c r="AV28" i="19"/>
  <c r="AV29" i="19"/>
  <c r="AV30" i="19"/>
  <c r="AV31" i="19"/>
  <c r="AV32" i="19"/>
  <c r="AV33" i="19"/>
  <c r="AV34" i="19"/>
  <c r="AV35" i="19"/>
  <c r="AV36" i="19"/>
  <c r="AV37" i="19"/>
  <c r="AV38" i="19"/>
  <c r="AV39" i="19"/>
  <c r="AV40" i="19"/>
  <c r="AV41" i="19"/>
  <c r="AW11" i="19"/>
  <c r="AW12" i="19"/>
  <c r="AW13" i="19"/>
  <c r="AW14" i="19"/>
  <c r="AW15" i="19"/>
  <c r="AW16" i="19"/>
  <c r="AW17" i="19"/>
  <c r="AW18" i="19"/>
  <c r="AW19" i="19"/>
  <c r="AW20" i="19"/>
  <c r="AW21" i="19"/>
  <c r="AW22" i="19"/>
  <c r="AW23" i="19"/>
  <c r="AW24" i="19"/>
  <c r="AW25" i="19"/>
  <c r="AW26" i="19"/>
  <c r="AW27" i="19"/>
  <c r="AW28" i="19"/>
  <c r="AW29" i="19"/>
  <c r="AW30" i="19"/>
  <c r="AW31" i="19"/>
  <c r="AW32" i="19"/>
  <c r="AW33" i="19"/>
  <c r="AW34" i="19"/>
  <c r="AW35" i="19"/>
  <c r="AW36" i="19"/>
  <c r="AW37" i="19"/>
  <c r="AW38" i="19"/>
  <c r="AW39" i="19"/>
  <c r="AW40" i="19"/>
  <c r="AW41" i="19"/>
  <c r="AX11" i="19"/>
  <c r="AX12" i="19"/>
  <c r="AX13" i="19"/>
  <c r="AX14" i="19"/>
  <c r="AX15" i="19"/>
  <c r="AX16" i="19"/>
  <c r="AX17" i="19"/>
  <c r="AX18" i="19"/>
  <c r="AX19" i="19"/>
  <c r="AX20" i="19"/>
  <c r="AX21" i="19"/>
  <c r="AX22" i="19"/>
  <c r="AX23" i="19"/>
  <c r="AX24" i="19"/>
  <c r="AX25" i="19"/>
  <c r="AX26" i="19"/>
  <c r="AX27" i="19"/>
  <c r="AX28" i="19"/>
  <c r="AX29" i="19"/>
  <c r="AX30" i="19"/>
  <c r="AX31" i="19"/>
  <c r="AX32" i="19"/>
  <c r="AX33" i="19"/>
  <c r="AX34" i="19"/>
  <c r="AX35" i="19"/>
  <c r="AX36" i="19"/>
  <c r="AX37" i="19"/>
  <c r="AX38" i="19"/>
  <c r="AX39" i="19"/>
  <c r="AX40" i="19"/>
  <c r="AX41" i="19"/>
  <c r="AY11" i="19"/>
  <c r="AY12" i="19"/>
  <c r="AY13" i="19"/>
  <c r="AY14" i="19"/>
  <c r="AY15" i="19"/>
  <c r="AY16" i="19"/>
  <c r="AY17" i="19"/>
  <c r="AY18" i="19"/>
  <c r="AY19" i="19"/>
  <c r="AY20" i="19"/>
  <c r="AY21" i="19"/>
  <c r="AY22" i="19"/>
  <c r="AY23" i="19"/>
  <c r="AY24" i="19"/>
  <c r="AY25" i="19"/>
  <c r="AY26" i="19"/>
  <c r="AY27" i="19"/>
  <c r="AY28" i="19"/>
  <c r="AY29" i="19"/>
  <c r="AY30" i="19"/>
  <c r="AY31" i="19"/>
  <c r="AY32" i="19"/>
  <c r="AY33" i="19"/>
  <c r="AY34" i="19"/>
  <c r="AY35" i="19"/>
  <c r="AY36" i="19"/>
  <c r="AY37" i="19"/>
  <c r="AY38" i="19"/>
  <c r="AY39" i="19"/>
  <c r="AY40" i="19"/>
  <c r="AY41" i="19"/>
  <c r="AZ11" i="19"/>
  <c r="AZ12" i="19"/>
  <c r="AZ13" i="19"/>
  <c r="AZ14" i="19"/>
  <c r="AZ15" i="19"/>
  <c r="AZ16" i="19"/>
  <c r="AZ17" i="19"/>
  <c r="AZ18" i="19"/>
  <c r="AZ19" i="19"/>
  <c r="AZ20" i="19"/>
  <c r="AZ21" i="19"/>
  <c r="AZ22" i="19"/>
  <c r="AZ23" i="19"/>
  <c r="AZ24" i="19"/>
  <c r="AZ25" i="19"/>
  <c r="AZ26" i="19"/>
  <c r="AZ27" i="19"/>
  <c r="AZ28" i="19"/>
  <c r="AZ29" i="19"/>
  <c r="AZ30" i="19"/>
  <c r="AZ31" i="19"/>
  <c r="AZ32" i="19"/>
  <c r="AZ33" i="19"/>
  <c r="AZ34" i="19"/>
  <c r="AZ35" i="19"/>
  <c r="AZ36" i="19"/>
  <c r="AZ37" i="19"/>
  <c r="AZ38" i="19"/>
  <c r="AZ39" i="19"/>
  <c r="AZ40" i="19"/>
  <c r="AZ41" i="19"/>
  <c r="BA11" i="19"/>
  <c r="BA12" i="19"/>
  <c r="BA13" i="19"/>
  <c r="BA14" i="19"/>
  <c r="BA15" i="19"/>
  <c r="BA16" i="19"/>
  <c r="BA17" i="19"/>
  <c r="BA18" i="19"/>
  <c r="BA19" i="19"/>
  <c r="BA20" i="19"/>
  <c r="BA21" i="19"/>
  <c r="BA22" i="19"/>
  <c r="BA23" i="19"/>
  <c r="BA24" i="19"/>
  <c r="BA25" i="19"/>
  <c r="BA26" i="19"/>
  <c r="BA27" i="19"/>
  <c r="BA28" i="19"/>
  <c r="BA29" i="19"/>
  <c r="BA30" i="19"/>
  <c r="BA31" i="19"/>
  <c r="BA32" i="19"/>
  <c r="BA33" i="19"/>
  <c r="BA34" i="19"/>
  <c r="BA35" i="19"/>
  <c r="BA36" i="19"/>
  <c r="BA37" i="19"/>
  <c r="BA38" i="19"/>
  <c r="BA39" i="19"/>
  <c r="BA40" i="19"/>
  <c r="BA41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C11" i="19"/>
  <c r="BC12" i="19"/>
  <c r="BC13" i="19"/>
  <c r="BC14" i="19"/>
  <c r="BC15" i="19"/>
  <c r="BC16" i="19"/>
  <c r="BC17" i="19"/>
  <c r="BC18" i="19"/>
  <c r="BC19" i="19"/>
  <c r="BC20" i="19"/>
  <c r="BC21" i="19"/>
  <c r="BC22" i="19"/>
  <c r="BC23" i="19"/>
  <c r="BC24" i="19"/>
  <c r="BC25" i="19"/>
  <c r="BC26" i="19"/>
  <c r="BC27" i="19"/>
  <c r="BC28" i="19"/>
  <c r="BC29" i="19"/>
  <c r="BC30" i="19"/>
  <c r="BC31" i="19"/>
  <c r="BC32" i="19"/>
  <c r="BC33" i="19"/>
  <c r="BC34" i="19"/>
  <c r="BC35" i="19"/>
  <c r="BC36" i="19"/>
  <c r="BC37" i="19"/>
  <c r="BC38" i="19"/>
  <c r="BC39" i="19"/>
  <c r="BC40" i="19"/>
  <c r="BC41" i="19"/>
  <c r="BD11" i="19"/>
  <c r="BD12" i="19"/>
  <c r="BD13" i="19"/>
  <c r="BD14" i="19"/>
  <c r="BD15" i="19"/>
  <c r="BD16" i="19"/>
  <c r="BD17" i="19"/>
  <c r="BD18" i="19"/>
  <c r="BD19" i="19"/>
  <c r="BD20" i="19"/>
  <c r="BD21" i="19"/>
  <c r="BD22" i="19"/>
  <c r="BD23" i="19"/>
  <c r="BD24" i="19"/>
  <c r="BD25" i="19"/>
  <c r="BD26" i="19"/>
  <c r="BD27" i="19"/>
  <c r="BD28" i="19"/>
  <c r="BD29" i="19"/>
  <c r="BD30" i="19"/>
  <c r="BD31" i="19"/>
  <c r="BD32" i="19"/>
  <c r="BD33" i="19"/>
  <c r="BD34" i="19"/>
  <c r="BD35" i="19"/>
  <c r="BD36" i="19"/>
  <c r="BD37" i="19"/>
  <c r="BD38" i="19"/>
  <c r="BD39" i="19"/>
  <c r="BD40" i="19"/>
  <c r="BD41" i="19"/>
  <c r="BE11" i="19"/>
  <c r="BE12" i="19"/>
  <c r="BE13" i="19"/>
  <c r="BE14" i="19"/>
  <c r="BE15" i="19"/>
  <c r="BE16" i="19"/>
  <c r="BE17" i="19"/>
  <c r="BE18" i="19"/>
  <c r="BE19" i="19"/>
  <c r="BE20" i="19"/>
  <c r="BE21" i="19"/>
  <c r="BE22" i="19"/>
  <c r="BE23" i="19"/>
  <c r="BE24" i="19"/>
  <c r="BE25" i="19"/>
  <c r="BE26" i="19"/>
  <c r="BE27" i="19"/>
  <c r="BE28" i="19"/>
  <c r="BE29" i="19"/>
  <c r="BE30" i="19"/>
  <c r="BE31" i="19"/>
  <c r="BE32" i="19"/>
  <c r="BE33" i="19"/>
  <c r="BE34" i="19"/>
  <c r="BE35" i="19"/>
  <c r="BE36" i="19"/>
  <c r="BE37" i="19"/>
  <c r="BE38" i="19"/>
  <c r="BE39" i="19"/>
  <c r="BE40" i="19"/>
  <c r="BE41" i="19"/>
  <c r="BF11" i="19"/>
  <c r="BF12" i="19"/>
  <c r="BF13" i="19"/>
  <c r="BF14" i="19"/>
  <c r="BF15" i="19"/>
  <c r="BF16" i="19"/>
  <c r="BF17" i="19"/>
  <c r="BF18" i="19"/>
  <c r="BF19" i="19"/>
  <c r="BF20" i="19"/>
  <c r="BF21" i="19"/>
  <c r="BF22" i="19"/>
  <c r="BF23" i="19"/>
  <c r="BF24" i="19"/>
  <c r="BF25" i="19"/>
  <c r="BF26" i="19"/>
  <c r="BF27" i="19"/>
  <c r="BF28" i="19"/>
  <c r="BF29" i="19"/>
  <c r="BF30" i="19"/>
  <c r="BF31" i="19"/>
  <c r="BF32" i="19"/>
  <c r="BF33" i="19"/>
  <c r="BF34" i="19"/>
  <c r="BF35" i="19"/>
  <c r="BF36" i="19"/>
  <c r="BF37" i="19"/>
  <c r="BF38" i="19"/>
  <c r="BF39" i="19"/>
  <c r="BF40" i="19"/>
  <c r="BF41" i="19"/>
  <c r="BG11" i="19"/>
  <c r="BG12" i="19"/>
  <c r="BG13" i="19"/>
  <c r="BG14" i="19"/>
  <c r="BG15" i="19"/>
  <c r="BG16" i="19"/>
  <c r="BG17" i="19"/>
  <c r="BG18" i="19"/>
  <c r="BG19" i="19"/>
  <c r="BG20" i="19"/>
  <c r="BG21" i="19"/>
  <c r="BG22" i="19"/>
  <c r="BG23" i="19"/>
  <c r="BG24" i="19"/>
  <c r="BG25" i="19"/>
  <c r="BG26" i="19"/>
  <c r="BG27" i="19"/>
  <c r="BG28" i="19"/>
  <c r="BG29" i="19"/>
  <c r="BG30" i="19"/>
  <c r="BG31" i="19"/>
  <c r="BG32" i="19"/>
  <c r="BG33" i="19"/>
  <c r="BG34" i="19"/>
  <c r="BG35" i="19"/>
  <c r="BG36" i="19"/>
  <c r="BG37" i="19"/>
  <c r="BG38" i="19"/>
  <c r="BG39" i="19"/>
  <c r="BG40" i="19"/>
  <c r="BG41" i="19"/>
  <c r="BH11" i="19"/>
  <c r="BH12" i="19"/>
  <c r="BH13" i="19"/>
  <c r="BH14" i="19"/>
  <c r="BH15" i="19"/>
  <c r="BH16" i="19"/>
  <c r="BH17" i="19"/>
  <c r="BH18" i="19"/>
  <c r="BH19" i="19"/>
  <c r="BH20" i="19"/>
  <c r="BH21" i="19"/>
  <c r="BH22" i="19"/>
  <c r="BH23" i="19"/>
  <c r="BH24" i="19"/>
  <c r="BH25" i="19"/>
  <c r="BH26" i="19"/>
  <c r="BH27" i="19"/>
  <c r="BH28" i="19"/>
  <c r="BH29" i="19"/>
  <c r="BH30" i="19"/>
  <c r="BH31" i="19"/>
  <c r="BH32" i="19"/>
  <c r="BH33" i="19"/>
  <c r="BH34" i="19"/>
  <c r="BH35" i="19"/>
  <c r="BH36" i="19"/>
  <c r="BH37" i="19"/>
  <c r="BH38" i="19"/>
  <c r="BH39" i="19"/>
  <c r="BH40" i="19"/>
  <c r="BH41" i="19"/>
  <c r="BI11" i="19"/>
  <c r="BI12" i="19"/>
  <c r="BI13" i="19"/>
  <c r="BI14" i="19"/>
  <c r="BI15" i="19"/>
  <c r="BI16" i="19"/>
  <c r="BI17" i="19"/>
  <c r="BI18" i="19"/>
  <c r="BI19" i="19"/>
  <c r="BI20" i="19"/>
  <c r="BI21" i="19"/>
  <c r="BI22" i="19"/>
  <c r="BI23" i="19"/>
  <c r="BI24" i="19"/>
  <c r="BI25" i="19"/>
  <c r="BI26" i="19"/>
  <c r="BI27" i="19"/>
  <c r="BI28" i="19"/>
  <c r="BI29" i="19"/>
  <c r="BI30" i="19"/>
  <c r="BI31" i="19"/>
  <c r="BI32" i="19"/>
  <c r="BI33" i="19"/>
  <c r="BI34" i="19"/>
  <c r="BI35" i="19"/>
  <c r="BI36" i="19"/>
  <c r="BI37" i="19"/>
  <c r="BI38" i="19"/>
  <c r="BI39" i="19"/>
  <c r="BI40" i="19"/>
  <c r="BI41" i="19"/>
  <c r="BK11" i="19"/>
  <c r="BK12" i="19"/>
  <c r="BK13" i="19"/>
  <c r="BK14" i="19"/>
  <c r="BK15" i="19"/>
  <c r="BK16" i="19"/>
  <c r="BK17" i="19"/>
  <c r="BK18" i="19"/>
  <c r="BK19" i="19"/>
  <c r="BK20" i="19"/>
  <c r="BK21" i="19"/>
  <c r="BK22" i="19"/>
  <c r="BK23" i="19"/>
  <c r="BK24" i="19"/>
  <c r="BK25" i="19"/>
  <c r="BK26" i="19"/>
  <c r="BK27" i="19"/>
  <c r="BK28" i="19"/>
  <c r="BK29" i="19"/>
  <c r="BK30" i="19"/>
  <c r="BK31" i="19"/>
  <c r="BK32" i="19"/>
  <c r="BK33" i="19"/>
  <c r="BK34" i="19"/>
  <c r="BK35" i="19"/>
  <c r="BK36" i="19"/>
  <c r="BK37" i="19"/>
  <c r="BK38" i="19"/>
  <c r="BK39" i="19"/>
  <c r="BK40" i="19"/>
  <c r="BK41" i="19"/>
  <c r="BL11" i="19"/>
  <c r="BL12" i="19"/>
  <c r="BL13" i="19"/>
  <c r="BL14" i="19"/>
  <c r="BL15" i="19"/>
  <c r="BL16" i="19"/>
  <c r="BL17" i="19"/>
  <c r="BL18" i="19"/>
  <c r="BL19" i="19"/>
  <c r="BL20" i="19"/>
  <c r="BL21" i="19"/>
  <c r="BL22" i="19"/>
  <c r="BL23" i="19"/>
  <c r="BL24" i="19"/>
  <c r="BL25" i="19"/>
  <c r="BL26" i="19"/>
  <c r="BL27" i="19"/>
  <c r="BL28" i="19"/>
  <c r="BL29" i="19"/>
  <c r="BL30" i="19"/>
  <c r="BL31" i="19"/>
  <c r="BL32" i="19"/>
  <c r="BL33" i="19"/>
  <c r="BL34" i="19"/>
  <c r="BL35" i="19"/>
  <c r="BL36" i="19"/>
  <c r="BL37" i="19"/>
  <c r="BL38" i="19"/>
  <c r="BL39" i="19"/>
  <c r="BL40" i="19"/>
  <c r="BL41" i="19"/>
  <c r="BM11" i="19"/>
  <c r="BM12" i="19"/>
  <c r="BM13" i="19"/>
  <c r="BM14" i="19"/>
  <c r="BM15" i="19"/>
  <c r="BM16" i="19"/>
  <c r="BM17" i="19"/>
  <c r="BM18" i="19"/>
  <c r="BM19" i="19"/>
  <c r="BM20" i="19"/>
  <c r="BM21" i="19"/>
  <c r="BM22" i="19"/>
  <c r="BM23" i="19"/>
  <c r="BM24" i="19"/>
  <c r="BM25" i="19"/>
  <c r="BM26" i="19"/>
  <c r="BM27" i="19"/>
  <c r="BM28" i="19"/>
  <c r="BM29" i="19"/>
  <c r="BM30" i="19"/>
  <c r="BM31" i="19"/>
  <c r="BM32" i="19"/>
  <c r="BM33" i="19"/>
  <c r="BM34" i="19"/>
  <c r="BM35" i="19"/>
  <c r="BM36" i="19"/>
  <c r="BM37" i="19"/>
  <c r="BM38" i="19"/>
  <c r="BM39" i="19"/>
  <c r="BM40" i="19"/>
  <c r="BM41" i="19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K11" i="21"/>
  <c r="AK12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33" i="21"/>
  <c r="AK34" i="21"/>
  <c r="AK35" i="21"/>
  <c r="AK36" i="21"/>
  <c r="AK37" i="21"/>
  <c r="AK38" i="21"/>
  <c r="AK39" i="21"/>
  <c r="AK40" i="21"/>
  <c r="AK41" i="21"/>
  <c r="AK42" i="21"/>
  <c r="AK43" i="21"/>
  <c r="AK44" i="21"/>
  <c r="AK45" i="21"/>
  <c r="AK46" i="21"/>
  <c r="AK47" i="21"/>
  <c r="AK48" i="21"/>
  <c r="AK49" i="21"/>
  <c r="AL11" i="21"/>
  <c r="AL12" i="21"/>
  <c r="AL13" i="21"/>
  <c r="AL14" i="21"/>
  <c r="AL15" i="21"/>
  <c r="AL16" i="21"/>
  <c r="AL17" i="21"/>
  <c r="AL18" i="21"/>
  <c r="AL19" i="21"/>
  <c r="AL20" i="21"/>
  <c r="AL21" i="21"/>
  <c r="AL22" i="21"/>
  <c r="AL23" i="21"/>
  <c r="AL24" i="21"/>
  <c r="AL25" i="21"/>
  <c r="AL26" i="21"/>
  <c r="AL27" i="21"/>
  <c r="AL28" i="21"/>
  <c r="AL29" i="21"/>
  <c r="AL30" i="21"/>
  <c r="AL31" i="21"/>
  <c r="AL32" i="21"/>
  <c r="AL33" i="21"/>
  <c r="AL34" i="21"/>
  <c r="AL35" i="21"/>
  <c r="AL36" i="21"/>
  <c r="AL37" i="21"/>
  <c r="AL38" i="21"/>
  <c r="AL39" i="21"/>
  <c r="AL40" i="21"/>
  <c r="AL41" i="21"/>
  <c r="AL42" i="21"/>
  <c r="AL43" i="21"/>
  <c r="AL44" i="21"/>
  <c r="AL45" i="21"/>
  <c r="AL46" i="21"/>
  <c r="AL47" i="21"/>
  <c r="AL48" i="21"/>
  <c r="AL49" i="21"/>
  <c r="AM11" i="21"/>
  <c r="AM12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AM41" i="21"/>
  <c r="AM42" i="21"/>
  <c r="AM43" i="21"/>
  <c r="AM44" i="21"/>
  <c r="AM45" i="21"/>
  <c r="AM46" i="21"/>
  <c r="AM47" i="21"/>
  <c r="AM48" i="21"/>
  <c r="AM49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O11" i="21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37" i="21"/>
  <c r="AO38" i="21"/>
  <c r="AO39" i="21"/>
  <c r="AO40" i="21"/>
  <c r="AO41" i="21"/>
  <c r="AO42" i="21"/>
  <c r="AO43" i="21"/>
  <c r="AO44" i="21"/>
  <c r="AO45" i="21"/>
  <c r="AO46" i="21"/>
  <c r="AO47" i="21"/>
  <c r="AO48" i="21"/>
  <c r="AO49" i="21"/>
  <c r="AP11" i="21"/>
  <c r="AP12" i="21"/>
  <c r="AP13" i="21"/>
  <c r="AP14" i="21"/>
  <c r="AP15" i="21"/>
  <c r="AP16" i="21"/>
  <c r="AP17" i="21"/>
  <c r="AP18" i="21"/>
  <c r="AP19" i="21"/>
  <c r="AP20" i="21"/>
  <c r="AP21" i="21"/>
  <c r="AP22" i="21"/>
  <c r="AP23" i="21"/>
  <c r="AP24" i="21"/>
  <c r="AP25" i="21"/>
  <c r="AP26" i="21"/>
  <c r="AP27" i="21"/>
  <c r="AP28" i="21"/>
  <c r="AP29" i="21"/>
  <c r="AP30" i="21"/>
  <c r="AP31" i="21"/>
  <c r="AP32" i="21"/>
  <c r="AP33" i="21"/>
  <c r="AP34" i="21"/>
  <c r="AP35" i="21"/>
  <c r="AP36" i="21"/>
  <c r="AP37" i="21"/>
  <c r="AP38" i="21"/>
  <c r="AP39" i="21"/>
  <c r="AP40" i="21"/>
  <c r="AP41" i="21"/>
  <c r="AP42" i="21"/>
  <c r="AP43" i="21"/>
  <c r="AP44" i="21"/>
  <c r="AP45" i="21"/>
  <c r="AP46" i="21"/>
  <c r="AP47" i="21"/>
  <c r="AP48" i="21"/>
  <c r="AP49" i="21"/>
  <c r="AQ11" i="21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39" i="21"/>
  <c r="AQ40" i="21"/>
  <c r="AQ41" i="21"/>
  <c r="AQ42" i="21"/>
  <c r="AQ43" i="21"/>
  <c r="AQ44" i="21"/>
  <c r="AQ45" i="21"/>
  <c r="AQ46" i="21"/>
  <c r="AQ47" i="21"/>
  <c r="AQ48" i="21"/>
  <c r="AQ49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S11" i="21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41" i="21"/>
  <c r="AS42" i="21"/>
  <c r="AS43" i="21"/>
  <c r="AS44" i="21"/>
  <c r="AS45" i="21"/>
  <c r="AS46" i="21"/>
  <c r="AS47" i="21"/>
  <c r="AS48" i="21"/>
  <c r="AS49" i="21"/>
  <c r="AT11" i="21"/>
  <c r="AT12" i="21"/>
  <c r="AT13" i="21"/>
  <c r="AT14" i="21"/>
  <c r="AT15" i="21"/>
  <c r="AT16" i="21"/>
  <c r="AT17" i="21"/>
  <c r="AT18" i="21"/>
  <c r="AT19" i="21"/>
  <c r="AT20" i="21"/>
  <c r="AT21" i="21"/>
  <c r="AT22" i="21"/>
  <c r="AT23" i="21"/>
  <c r="AT24" i="21"/>
  <c r="AT25" i="21"/>
  <c r="AT26" i="21"/>
  <c r="AT27" i="21"/>
  <c r="AT28" i="21"/>
  <c r="AT29" i="21"/>
  <c r="AT30" i="21"/>
  <c r="AT31" i="21"/>
  <c r="AT32" i="21"/>
  <c r="AT33" i="21"/>
  <c r="AT34" i="21"/>
  <c r="AT35" i="21"/>
  <c r="AT36" i="21"/>
  <c r="AT37" i="21"/>
  <c r="AT38" i="21"/>
  <c r="AT39" i="21"/>
  <c r="AT40" i="21"/>
  <c r="AT41" i="21"/>
  <c r="AT42" i="21"/>
  <c r="AT43" i="21"/>
  <c r="AT44" i="21"/>
  <c r="AT45" i="21"/>
  <c r="AT46" i="21"/>
  <c r="AT47" i="21"/>
  <c r="AT48" i="21"/>
  <c r="AT49" i="21"/>
  <c r="AU11" i="21"/>
  <c r="AU12" i="21"/>
  <c r="AU13" i="21"/>
  <c r="AU14" i="21"/>
  <c r="AU15" i="21"/>
  <c r="AU16" i="21"/>
  <c r="AU17" i="21"/>
  <c r="AU18" i="21"/>
  <c r="AU19" i="21"/>
  <c r="AU20" i="21"/>
  <c r="AU21" i="21"/>
  <c r="AU22" i="21"/>
  <c r="AU23" i="21"/>
  <c r="AU24" i="21"/>
  <c r="AU25" i="21"/>
  <c r="AU26" i="21"/>
  <c r="AU27" i="21"/>
  <c r="AU28" i="21"/>
  <c r="AU29" i="21"/>
  <c r="AU30" i="21"/>
  <c r="AU31" i="21"/>
  <c r="AU32" i="21"/>
  <c r="AU33" i="21"/>
  <c r="AU34" i="21"/>
  <c r="AU35" i="21"/>
  <c r="AU36" i="21"/>
  <c r="AU37" i="21"/>
  <c r="AU38" i="21"/>
  <c r="AU39" i="21"/>
  <c r="AU40" i="21"/>
  <c r="AU41" i="21"/>
  <c r="AU42" i="21"/>
  <c r="AU43" i="21"/>
  <c r="AU44" i="21"/>
  <c r="AU45" i="21"/>
  <c r="AU46" i="21"/>
  <c r="AU47" i="21"/>
  <c r="AU48" i="21"/>
  <c r="AU49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W11" i="21"/>
  <c r="AW12" i="21"/>
  <c r="AW13" i="21"/>
  <c r="AW14" i="21"/>
  <c r="AW15" i="21"/>
  <c r="AW16" i="21"/>
  <c r="AW17" i="21"/>
  <c r="AW18" i="21"/>
  <c r="AW19" i="21"/>
  <c r="AW20" i="21"/>
  <c r="AW21" i="21"/>
  <c r="AW22" i="21"/>
  <c r="AW23" i="21"/>
  <c r="AW24" i="21"/>
  <c r="AW25" i="21"/>
  <c r="AW26" i="21"/>
  <c r="AW27" i="21"/>
  <c r="AW28" i="21"/>
  <c r="AW29" i="21"/>
  <c r="AW30" i="21"/>
  <c r="AW31" i="21"/>
  <c r="AW32" i="21"/>
  <c r="AW33" i="21"/>
  <c r="AW34" i="21"/>
  <c r="AW35" i="21"/>
  <c r="AW36" i="21"/>
  <c r="AW37" i="21"/>
  <c r="AW38" i="21"/>
  <c r="AW39" i="21"/>
  <c r="AW40" i="21"/>
  <c r="AW41" i="21"/>
  <c r="AW42" i="21"/>
  <c r="AW43" i="21"/>
  <c r="AW44" i="21"/>
  <c r="AW45" i="21"/>
  <c r="AW46" i="21"/>
  <c r="AW47" i="21"/>
  <c r="AW48" i="21"/>
  <c r="AW49" i="21"/>
  <c r="AX11" i="21"/>
  <c r="AX12" i="21"/>
  <c r="AX13" i="21"/>
  <c r="AX14" i="21"/>
  <c r="AX15" i="21"/>
  <c r="AX16" i="21"/>
  <c r="AX17" i="21"/>
  <c r="AX18" i="21"/>
  <c r="AX19" i="21"/>
  <c r="AX20" i="21"/>
  <c r="AX21" i="21"/>
  <c r="AX22" i="21"/>
  <c r="AX23" i="21"/>
  <c r="AX24" i="21"/>
  <c r="AX25" i="21"/>
  <c r="AX26" i="21"/>
  <c r="AX27" i="21"/>
  <c r="AX28" i="21"/>
  <c r="AX29" i="21"/>
  <c r="AX30" i="21"/>
  <c r="AX31" i="21"/>
  <c r="AX32" i="21"/>
  <c r="AX33" i="21"/>
  <c r="AX34" i="21"/>
  <c r="AX35" i="21"/>
  <c r="AX36" i="21"/>
  <c r="AX37" i="21"/>
  <c r="AX38" i="21"/>
  <c r="AX39" i="21"/>
  <c r="AX40" i="21"/>
  <c r="AX41" i="21"/>
  <c r="AX42" i="21"/>
  <c r="AX43" i="21"/>
  <c r="AX44" i="21"/>
  <c r="AX45" i="21"/>
  <c r="AX46" i="21"/>
  <c r="AX47" i="21"/>
  <c r="AX48" i="21"/>
  <c r="AX49" i="21"/>
  <c r="AY11" i="21"/>
  <c r="AY12" i="21"/>
  <c r="AY13" i="21"/>
  <c r="AY14" i="21"/>
  <c r="AY15" i="21"/>
  <c r="AY16" i="21"/>
  <c r="AY17" i="21"/>
  <c r="AY18" i="21"/>
  <c r="AY19" i="21"/>
  <c r="AY20" i="21"/>
  <c r="AY21" i="21"/>
  <c r="AY22" i="21"/>
  <c r="AY23" i="21"/>
  <c r="AY24" i="21"/>
  <c r="AY25" i="21"/>
  <c r="AY26" i="21"/>
  <c r="AY27" i="21"/>
  <c r="AY28" i="21"/>
  <c r="AY29" i="21"/>
  <c r="AY30" i="21"/>
  <c r="AY31" i="21"/>
  <c r="AY32" i="21"/>
  <c r="AY33" i="21"/>
  <c r="AY34" i="21"/>
  <c r="AY35" i="21"/>
  <c r="AY36" i="21"/>
  <c r="AY37" i="21"/>
  <c r="AY38" i="21"/>
  <c r="AY39" i="21"/>
  <c r="AY40" i="21"/>
  <c r="AY41" i="21"/>
  <c r="AY42" i="21"/>
  <c r="AY43" i="21"/>
  <c r="AY44" i="21"/>
  <c r="AY45" i="21"/>
  <c r="AY46" i="21"/>
  <c r="AY47" i="21"/>
  <c r="AY48" i="21"/>
  <c r="AY49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BA11" i="21"/>
  <c r="BA12" i="21"/>
  <c r="BA13" i="21"/>
  <c r="BA14" i="21"/>
  <c r="BA15" i="21"/>
  <c r="BA16" i="21"/>
  <c r="BA17" i="21"/>
  <c r="BA18" i="21"/>
  <c r="BA19" i="21"/>
  <c r="BA20" i="21"/>
  <c r="BA21" i="21"/>
  <c r="BA22" i="21"/>
  <c r="BA23" i="21"/>
  <c r="BA24" i="21"/>
  <c r="BA25" i="21"/>
  <c r="BA26" i="21"/>
  <c r="BA27" i="21"/>
  <c r="BA28" i="21"/>
  <c r="BA29" i="21"/>
  <c r="BA30" i="21"/>
  <c r="BA31" i="21"/>
  <c r="BA32" i="21"/>
  <c r="BA33" i="21"/>
  <c r="BA34" i="21"/>
  <c r="BA35" i="21"/>
  <c r="BA36" i="21"/>
  <c r="BA37" i="21"/>
  <c r="BA38" i="21"/>
  <c r="BA39" i="21"/>
  <c r="BA40" i="21"/>
  <c r="BA41" i="21"/>
  <c r="BA42" i="21"/>
  <c r="BA43" i="21"/>
  <c r="BA44" i="21"/>
  <c r="BA45" i="21"/>
  <c r="BA46" i="21"/>
  <c r="BA47" i="21"/>
  <c r="BA48" i="21"/>
  <c r="BA49" i="21"/>
  <c r="BB11" i="21"/>
  <c r="BB12" i="21"/>
  <c r="BB13" i="21"/>
  <c r="BB14" i="21"/>
  <c r="BB15" i="21"/>
  <c r="BB16" i="21"/>
  <c r="BB17" i="21"/>
  <c r="BB18" i="21"/>
  <c r="BB19" i="21"/>
  <c r="BB20" i="21"/>
  <c r="BB21" i="21"/>
  <c r="BB22" i="21"/>
  <c r="BB23" i="21"/>
  <c r="BB24" i="21"/>
  <c r="BB25" i="21"/>
  <c r="BB26" i="21"/>
  <c r="BB27" i="21"/>
  <c r="BB28" i="21"/>
  <c r="BB29" i="21"/>
  <c r="BB30" i="21"/>
  <c r="BB31" i="21"/>
  <c r="BB32" i="21"/>
  <c r="BB33" i="21"/>
  <c r="BB34" i="21"/>
  <c r="BB35" i="21"/>
  <c r="BB36" i="21"/>
  <c r="BB37" i="21"/>
  <c r="BB38" i="21"/>
  <c r="BB39" i="21"/>
  <c r="BB40" i="21"/>
  <c r="BB41" i="21"/>
  <c r="BB42" i="21"/>
  <c r="BB43" i="21"/>
  <c r="BB44" i="21"/>
  <c r="BB45" i="21"/>
  <c r="BB46" i="21"/>
  <c r="BB47" i="21"/>
  <c r="BB48" i="21"/>
  <c r="BB49" i="21"/>
  <c r="BC11" i="21"/>
  <c r="BC12" i="21"/>
  <c r="BC13" i="21"/>
  <c r="BC14" i="21"/>
  <c r="BC15" i="21"/>
  <c r="BC16" i="21"/>
  <c r="BC17" i="21"/>
  <c r="BC18" i="21"/>
  <c r="BC19" i="21"/>
  <c r="BC20" i="21"/>
  <c r="BC21" i="21"/>
  <c r="BC22" i="21"/>
  <c r="BC23" i="21"/>
  <c r="BC24" i="21"/>
  <c r="BC25" i="21"/>
  <c r="BC26" i="21"/>
  <c r="BC27" i="21"/>
  <c r="BC28" i="21"/>
  <c r="BC29" i="21"/>
  <c r="BC30" i="21"/>
  <c r="BC31" i="21"/>
  <c r="BC32" i="21"/>
  <c r="BC33" i="21"/>
  <c r="BC34" i="21"/>
  <c r="BC35" i="21"/>
  <c r="BC36" i="21"/>
  <c r="BC37" i="21"/>
  <c r="BC38" i="21"/>
  <c r="BC39" i="21"/>
  <c r="BC40" i="21"/>
  <c r="BC41" i="21"/>
  <c r="BC42" i="21"/>
  <c r="BC43" i="21"/>
  <c r="BC44" i="21"/>
  <c r="BC45" i="21"/>
  <c r="BC46" i="21"/>
  <c r="BC47" i="21"/>
  <c r="BC48" i="21"/>
  <c r="BC49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E11" i="21"/>
  <c r="BE12" i="21"/>
  <c r="BE13" i="21"/>
  <c r="BE14" i="21"/>
  <c r="BE15" i="21"/>
  <c r="BE16" i="21"/>
  <c r="BE17" i="21"/>
  <c r="BE18" i="21"/>
  <c r="BE19" i="21"/>
  <c r="BE20" i="21"/>
  <c r="BE21" i="21"/>
  <c r="BE22" i="21"/>
  <c r="BE23" i="21"/>
  <c r="BE24" i="21"/>
  <c r="BE25" i="21"/>
  <c r="BE26" i="21"/>
  <c r="BE27" i="21"/>
  <c r="BE28" i="21"/>
  <c r="BE29" i="21"/>
  <c r="BE30" i="21"/>
  <c r="BE31" i="21"/>
  <c r="BE32" i="21"/>
  <c r="BE33" i="21"/>
  <c r="BE34" i="21"/>
  <c r="BE35" i="21"/>
  <c r="BE36" i="21"/>
  <c r="BE37" i="21"/>
  <c r="BE38" i="21"/>
  <c r="BE39" i="21"/>
  <c r="BE40" i="21"/>
  <c r="BE41" i="21"/>
  <c r="BE42" i="21"/>
  <c r="BE43" i="21"/>
  <c r="BE44" i="21"/>
  <c r="BE45" i="21"/>
  <c r="BE46" i="21"/>
  <c r="BE47" i="21"/>
  <c r="BE48" i="21"/>
  <c r="BE49" i="21"/>
  <c r="BF11" i="21"/>
  <c r="BF12" i="21"/>
  <c r="BF13" i="21"/>
  <c r="BF14" i="21"/>
  <c r="BF15" i="21"/>
  <c r="BF16" i="21"/>
  <c r="BF17" i="21"/>
  <c r="BF18" i="21"/>
  <c r="BF19" i="21"/>
  <c r="BF20" i="21"/>
  <c r="BF21" i="21"/>
  <c r="BF22" i="21"/>
  <c r="BF23" i="21"/>
  <c r="BF24" i="21"/>
  <c r="BF25" i="21"/>
  <c r="BF26" i="21"/>
  <c r="BF27" i="21"/>
  <c r="BF28" i="21"/>
  <c r="BF29" i="21"/>
  <c r="BF30" i="21"/>
  <c r="BF31" i="21"/>
  <c r="BF32" i="21"/>
  <c r="BF33" i="21"/>
  <c r="BF34" i="21"/>
  <c r="BF35" i="21"/>
  <c r="BF36" i="21"/>
  <c r="BF37" i="21"/>
  <c r="BF38" i="21"/>
  <c r="BF39" i="21"/>
  <c r="BF40" i="21"/>
  <c r="BF41" i="21"/>
  <c r="BF42" i="21"/>
  <c r="BF43" i="21"/>
  <c r="BF44" i="21"/>
  <c r="BF45" i="21"/>
  <c r="BF46" i="21"/>
  <c r="BF47" i="21"/>
  <c r="BF48" i="21"/>
  <c r="BF49" i="21"/>
  <c r="BG11" i="21"/>
  <c r="BG12" i="21"/>
  <c r="BG13" i="21"/>
  <c r="BG14" i="21"/>
  <c r="BG15" i="21"/>
  <c r="BG16" i="21"/>
  <c r="BG17" i="21"/>
  <c r="BG18" i="21"/>
  <c r="BG19" i="21"/>
  <c r="BG20" i="21"/>
  <c r="BG21" i="21"/>
  <c r="BG22" i="21"/>
  <c r="BG23" i="21"/>
  <c r="BG24" i="21"/>
  <c r="BG25" i="21"/>
  <c r="BG26" i="21"/>
  <c r="BG27" i="21"/>
  <c r="BG28" i="21"/>
  <c r="BG29" i="21"/>
  <c r="BG30" i="21"/>
  <c r="BG31" i="21"/>
  <c r="BG32" i="21"/>
  <c r="BG33" i="21"/>
  <c r="BG34" i="21"/>
  <c r="BG35" i="21"/>
  <c r="BG36" i="21"/>
  <c r="BG37" i="21"/>
  <c r="BG38" i="21"/>
  <c r="BG39" i="21"/>
  <c r="BG40" i="21"/>
  <c r="BG41" i="21"/>
  <c r="BG42" i="21"/>
  <c r="BG43" i="21"/>
  <c r="BG44" i="21"/>
  <c r="BG45" i="21"/>
  <c r="BG46" i="21"/>
  <c r="BG47" i="21"/>
  <c r="BG48" i="21"/>
  <c r="BG49" i="21"/>
  <c r="BH11" i="21"/>
  <c r="BH12" i="21"/>
  <c r="BH13" i="21"/>
  <c r="BH14" i="21"/>
  <c r="BH15" i="21"/>
  <c r="BH16" i="21"/>
  <c r="BH17" i="21"/>
  <c r="BH18" i="21"/>
  <c r="BH19" i="21"/>
  <c r="BH20" i="21"/>
  <c r="BH21" i="21"/>
  <c r="BH22" i="21"/>
  <c r="BH23" i="21"/>
  <c r="BH24" i="21"/>
  <c r="BH25" i="21"/>
  <c r="BH26" i="21"/>
  <c r="BH27" i="21"/>
  <c r="BH28" i="21"/>
  <c r="BH29" i="21"/>
  <c r="BH30" i="21"/>
  <c r="BH31" i="21"/>
  <c r="BH32" i="21"/>
  <c r="BH33" i="21"/>
  <c r="BH34" i="21"/>
  <c r="BH35" i="21"/>
  <c r="BH36" i="21"/>
  <c r="BH37" i="21"/>
  <c r="BH38" i="21"/>
  <c r="BH39" i="21"/>
  <c r="BH40" i="21"/>
  <c r="BH41" i="21"/>
  <c r="BH42" i="21"/>
  <c r="BH43" i="21"/>
  <c r="BH44" i="21"/>
  <c r="BH45" i="21"/>
  <c r="BH46" i="21"/>
  <c r="BH47" i="21"/>
  <c r="BH48" i="21"/>
  <c r="BH49" i="21"/>
  <c r="BI11" i="21"/>
  <c r="BI12" i="21"/>
  <c r="BI13" i="21"/>
  <c r="BI14" i="21"/>
  <c r="BI15" i="21"/>
  <c r="BI16" i="21"/>
  <c r="BI17" i="21"/>
  <c r="BI18" i="21"/>
  <c r="BI19" i="21"/>
  <c r="BI20" i="21"/>
  <c r="BI21" i="21"/>
  <c r="BI22" i="21"/>
  <c r="BI23" i="21"/>
  <c r="BI24" i="21"/>
  <c r="BI25" i="21"/>
  <c r="BI26" i="21"/>
  <c r="BI27" i="21"/>
  <c r="BI28" i="21"/>
  <c r="BI29" i="21"/>
  <c r="BI30" i="21"/>
  <c r="BI31" i="21"/>
  <c r="BI32" i="21"/>
  <c r="BI33" i="21"/>
  <c r="BI34" i="21"/>
  <c r="BI35" i="21"/>
  <c r="BI36" i="21"/>
  <c r="BI37" i="21"/>
  <c r="BI38" i="21"/>
  <c r="BI39" i="21"/>
  <c r="BI40" i="21"/>
  <c r="BI41" i="21"/>
  <c r="BI42" i="21"/>
  <c r="BI43" i="21"/>
  <c r="BI44" i="21"/>
  <c r="BI45" i="21"/>
  <c r="BI46" i="21"/>
  <c r="BI47" i="21"/>
  <c r="BI48" i="21"/>
  <c r="BI49" i="21"/>
  <c r="BK11" i="21"/>
  <c r="BK12" i="21"/>
  <c r="BK13" i="21"/>
  <c r="BK14" i="21"/>
  <c r="BK15" i="21"/>
  <c r="BK16" i="21"/>
  <c r="BK17" i="21"/>
  <c r="BK18" i="21"/>
  <c r="BK19" i="21"/>
  <c r="BK20" i="21"/>
  <c r="BK21" i="21"/>
  <c r="BK22" i="21"/>
  <c r="BK23" i="21"/>
  <c r="BK24" i="21"/>
  <c r="BK25" i="21"/>
  <c r="BK26" i="21"/>
  <c r="BK27" i="21"/>
  <c r="BK28" i="21"/>
  <c r="BK29" i="21"/>
  <c r="BK30" i="21"/>
  <c r="BK31" i="21"/>
  <c r="BK32" i="21"/>
  <c r="BK33" i="21"/>
  <c r="BK34" i="21"/>
  <c r="BK35" i="21"/>
  <c r="BK36" i="21"/>
  <c r="BK37" i="21"/>
  <c r="BK38" i="21"/>
  <c r="BK39" i="21"/>
  <c r="BK40" i="21"/>
  <c r="BK41" i="21"/>
  <c r="BK42" i="21"/>
  <c r="BK43" i="21"/>
  <c r="BK44" i="21"/>
  <c r="BK45" i="21"/>
  <c r="BK46" i="21"/>
  <c r="BK47" i="21"/>
  <c r="BK48" i="21"/>
  <c r="BK49" i="21"/>
  <c r="BL11" i="21"/>
  <c r="BL12" i="21"/>
  <c r="BL13" i="21"/>
  <c r="BL14" i="21"/>
  <c r="BL15" i="21"/>
  <c r="BL16" i="21"/>
  <c r="BL17" i="21"/>
  <c r="BL18" i="21"/>
  <c r="BL19" i="21"/>
  <c r="BL20" i="21"/>
  <c r="BL21" i="21"/>
  <c r="BL22" i="21"/>
  <c r="BL23" i="21"/>
  <c r="BL24" i="21"/>
  <c r="BL25" i="21"/>
  <c r="BL26" i="21"/>
  <c r="BL27" i="21"/>
  <c r="BL28" i="21"/>
  <c r="BL29" i="21"/>
  <c r="BL30" i="21"/>
  <c r="BL31" i="21"/>
  <c r="BL32" i="21"/>
  <c r="BL33" i="21"/>
  <c r="BL34" i="21"/>
  <c r="BL35" i="21"/>
  <c r="BL36" i="21"/>
  <c r="BL37" i="21"/>
  <c r="BL38" i="21"/>
  <c r="BL39" i="21"/>
  <c r="BL40" i="21"/>
  <c r="BL41" i="21"/>
  <c r="BL42" i="21"/>
  <c r="BL43" i="21"/>
  <c r="BL44" i="21"/>
  <c r="BL45" i="21"/>
  <c r="BL46" i="21"/>
  <c r="BL47" i="21"/>
  <c r="BL48" i="21"/>
  <c r="BL49" i="21"/>
  <c r="BM11" i="21"/>
  <c r="BM12" i="21"/>
  <c r="BM13" i="21"/>
  <c r="BM14" i="21"/>
  <c r="BM15" i="21"/>
  <c r="BM16" i="21"/>
  <c r="BM17" i="21"/>
  <c r="BM18" i="21"/>
  <c r="BM19" i="21"/>
  <c r="BM20" i="21"/>
  <c r="BM21" i="21"/>
  <c r="BM22" i="21"/>
  <c r="BM23" i="21"/>
  <c r="BM24" i="21"/>
  <c r="BM25" i="21"/>
  <c r="BM26" i="21"/>
  <c r="BM27" i="21"/>
  <c r="BM28" i="21"/>
  <c r="BM29" i="21"/>
  <c r="BM30" i="21"/>
  <c r="BM31" i="21"/>
  <c r="BM32" i="21"/>
  <c r="BM33" i="21"/>
  <c r="BM34" i="21"/>
  <c r="BM35" i="21"/>
  <c r="BM36" i="21"/>
  <c r="BM37" i="21"/>
  <c r="BM38" i="21"/>
  <c r="BM39" i="21"/>
  <c r="BM40" i="21"/>
  <c r="BM41" i="21"/>
  <c r="BM42" i="21"/>
  <c r="BM43" i="21"/>
  <c r="BM44" i="21"/>
  <c r="BM45" i="21"/>
  <c r="BM46" i="21"/>
  <c r="BM47" i="21"/>
  <c r="BM48" i="21"/>
  <c r="BM49" i="21"/>
  <c r="AJ11" i="23"/>
  <c r="AJ12" i="23"/>
  <c r="AJ13" i="23"/>
  <c r="AJ14" i="23"/>
  <c r="AJ15" i="23"/>
  <c r="AJ16" i="23"/>
  <c r="AJ17" i="23"/>
  <c r="AJ18" i="23"/>
  <c r="AJ19" i="23"/>
  <c r="AJ20" i="23"/>
  <c r="AJ21" i="23"/>
  <c r="AJ22" i="23"/>
  <c r="AJ23" i="23"/>
  <c r="AJ24" i="23"/>
  <c r="AJ25" i="23"/>
  <c r="AJ26" i="23"/>
  <c r="AJ27" i="23"/>
  <c r="AJ28" i="23"/>
  <c r="AJ29" i="23"/>
  <c r="AJ30" i="23"/>
  <c r="AJ31" i="23"/>
  <c r="AJ32" i="23"/>
  <c r="AJ33" i="23"/>
  <c r="AJ34" i="23"/>
  <c r="AJ35" i="23"/>
  <c r="AJ36" i="23"/>
  <c r="AJ37" i="23"/>
  <c r="AJ38" i="23"/>
  <c r="AJ39" i="23"/>
  <c r="AJ40" i="23"/>
  <c r="AJ41" i="23"/>
  <c r="AJ42" i="23"/>
  <c r="AK11" i="23"/>
  <c r="AK12" i="23"/>
  <c r="AK13" i="23"/>
  <c r="AK14" i="23"/>
  <c r="AK15" i="23"/>
  <c r="AK16" i="23"/>
  <c r="AK17" i="23"/>
  <c r="AK18" i="23"/>
  <c r="AK19" i="23"/>
  <c r="AK20" i="23"/>
  <c r="AK21" i="23"/>
  <c r="AK22" i="23"/>
  <c r="AK23" i="23"/>
  <c r="AK24" i="23"/>
  <c r="AK25" i="23"/>
  <c r="AK26" i="23"/>
  <c r="AK27" i="23"/>
  <c r="AK28" i="23"/>
  <c r="AK29" i="23"/>
  <c r="AK30" i="23"/>
  <c r="AK31" i="23"/>
  <c r="AK32" i="23"/>
  <c r="AK33" i="23"/>
  <c r="AK34" i="23"/>
  <c r="AK35" i="23"/>
  <c r="AK36" i="23"/>
  <c r="AK37" i="23"/>
  <c r="AK38" i="23"/>
  <c r="AK39" i="23"/>
  <c r="AK40" i="23"/>
  <c r="AK41" i="23"/>
  <c r="AK42" i="23"/>
  <c r="AL11" i="23"/>
  <c r="AL12" i="23"/>
  <c r="AL13" i="23"/>
  <c r="AL14" i="23"/>
  <c r="AL15" i="23"/>
  <c r="AL16" i="23"/>
  <c r="AL17" i="23"/>
  <c r="AL18" i="23"/>
  <c r="AL19" i="23"/>
  <c r="AL20" i="23"/>
  <c r="AL21" i="23"/>
  <c r="AL22" i="23"/>
  <c r="AL23" i="23"/>
  <c r="AL24" i="23"/>
  <c r="AL25" i="23"/>
  <c r="AL26" i="23"/>
  <c r="AL27" i="23"/>
  <c r="AL28" i="23"/>
  <c r="AL29" i="23"/>
  <c r="AL30" i="23"/>
  <c r="AL31" i="23"/>
  <c r="AL32" i="23"/>
  <c r="AL33" i="23"/>
  <c r="AL34" i="23"/>
  <c r="AL35" i="23"/>
  <c r="AL36" i="23"/>
  <c r="AL37" i="23"/>
  <c r="AL38" i="23"/>
  <c r="AL39" i="23"/>
  <c r="AL40" i="23"/>
  <c r="AL41" i="23"/>
  <c r="AL42" i="23"/>
  <c r="AM11" i="23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M38" i="23"/>
  <c r="AM39" i="23"/>
  <c r="AM40" i="23"/>
  <c r="AM41" i="23"/>
  <c r="AM42" i="23"/>
  <c r="AN11" i="23"/>
  <c r="AN12" i="23"/>
  <c r="AN13" i="23"/>
  <c r="AN14" i="23"/>
  <c r="AN15" i="23"/>
  <c r="AN16" i="23"/>
  <c r="AN17" i="23"/>
  <c r="AN18" i="23"/>
  <c r="AN19" i="23"/>
  <c r="AN20" i="23"/>
  <c r="AN21" i="23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O11" i="23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Q11" i="23"/>
  <c r="AQ12" i="23"/>
  <c r="AQ13" i="23"/>
  <c r="AQ14" i="23"/>
  <c r="AQ15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23"/>
  <c r="AQ39" i="23"/>
  <c r="AQ40" i="23"/>
  <c r="AQ41" i="23"/>
  <c r="AQ42" i="23"/>
  <c r="AR11" i="23"/>
  <c r="AR12" i="23"/>
  <c r="AR13" i="23"/>
  <c r="AR14" i="23"/>
  <c r="AR15" i="23"/>
  <c r="AR16" i="23"/>
  <c r="AR17" i="23"/>
  <c r="AR18" i="23"/>
  <c r="AR19" i="23"/>
  <c r="AR20" i="23"/>
  <c r="AR21" i="23"/>
  <c r="AR22" i="23"/>
  <c r="AR23" i="23"/>
  <c r="AR24" i="23"/>
  <c r="AR25" i="23"/>
  <c r="AR26" i="23"/>
  <c r="AR27" i="23"/>
  <c r="AR28" i="23"/>
  <c r="AR29" i="23"/>
  <c r="AR30" i="23"/>
  <c r="AR31" i="23"/>
  <c r="AR32" i="23"/>
  <c r="AR33" i="23"/>
  <c r="AR34" i="23"/>
  <c r="AR35" i="23"/>
  <c r="AR36" i="23"/>
  <c r="AR37" i="23"/>
  <c r="AR38" i="23"/>
  <c r="AR39" i="23"/>
  <c r="AR40" i="23"/>
  <c r="AR41" i="23"/>
  <c r="AR42" i="23"/>
  <c r="AS11" i="23"/>
  <c r="AS12" i="23"/>
  <c r="AS13" i="23"/>
  <c r="AS14" i="23"/>
  <c r="AS15" i="23"/>
  <c r="AS16" i="23"/>
  <c r="AS17" i="23"/>
  <c r="AS18" i="23"/>
  <c r="AS19" i="23"/>
  <c r="AS20" i="23"/>
  <c r="AS21" i="23"/>
  <c r="AS22" i="23"/>
  <c r="AS23" i="23"/>
  <c r="AS24" i="23"/>
  <c r="AS25" i="23"/>
  <c r="AS26" i="23"/>
  <c r="AS27" i="23"/>
  <c r="AS28" i="23"/>
  <c r="AS29" i="23"/>
  <c r="AS30" i="23"/>
  <c r="AS31" i="23"/>
  <c r="AS32" i="23"/>
  <c r="AS33" i="23"/>
  <c r="AS34" i="23"/>
  <c r="AS35" i="23"/>
  <c r="AS36" i="23"/>
  <c r="AS37" i="23"/>
  <c r="AS38" i="23"/>
  <c r="AS39" i="23"/>
  <c r="AS40" i="23"/>
  <c r="AS41" i="23"/>
  <c r="AS42" i="23"/>
  <c r="AT11" i="23"/>
  <c r="AT12" i="23"/>
  <c r="AT13" i="23"/>
  <c r="AT14" i="23"/>
  <c r="AT15" i="23"/>
  <c r="AT16" i="23"/>
  <c r="AT17" i="23"/>
  <c r="AT18" i="23"/>
  <c r="AT19" i="23"/>
  <c r="AT20" i="23"/>
  <c r="AT21" i="23"/>
  <c r="AT22" i="23"/>
  <c r="AT23" i="23"/>
  <c r="AT24" i="23"/>
  <c r="AT25" i="23"/>
  <c r="AT26" i="23"/>
  <c r="AT27" i="23"/>
  <c r="AT28" i="23"/>
  <c r="AT29" i="23"/>
  <c r="AT30" i="23"/>
  <c r="AT31" i="23"/>
  <c r="AT32" i="23"/>
  <c r="AT33" i="23"/>
  <c r="AT34" i="23"/>
  <c r="AT35" i="23"/>
  <c r="AT36" i="23"/>
  <c r="AT37" i="23"/>
  <c r="AT38" i="23"/>
  <c r="AT39" i="23"/>
  <c r="AT40" i="23"/>
  <c r="AT41" i="23"/>
  <c r="AT42" i="23"/>
  <c r="AU11" i="23"/>
  <c r="AU12" i="23"/>
  <c r="AU13" i="23"/>
  <c r="AU14" i="23"/>
  <c r="AU15" i="23"/>
  <c r="AU16" i="23"/>
  <c r="AU17" i="23"/>
  <c r="AU18" i="23"/>
  <c r="AU19" i="23"/>
  <c r="AU20" i="23"/>
  <c r="AU21" i="23"/>
  <c r="AU22" i="23"/>
  <c r="AU23" i="23"/>
  <c r="AU24" i="23"/>
  <c r="AU25" i="23"/>
  <c r="AU26" i="23"/>
  <c r="AU27" i="23"/>
  <c r="AU28" i="23"/>
  <c r="AU29" i="23"/>
  <c r="AU30" i="23"/>
  <c r="AU31" i="23"/>
  <c r="AU32" i="23"/>
  <c r="AU33" i="23"/>
  <c r="AU34" i="23"/>
  <c r="AU35" i="23"/>
  <c r="AU36" i="23"/>
  <c r="AU37" i="23"/>
  <c r="AU38" i="23"/>
  <c r="AU39" i="23"/>
  <c r="AU40" i="23"/>
  <c r="AU41" i="23"/>
  <c r="AU42" i="23"/>
  <c r="AV11" i="23"/>
  <c r="AV12" i="23"/>
  <c r="AV13" i="23"/>
  <c r="AV14" i="23"/>
  <c r="AV15" i="23"/>
  <c r="AV16" i="23"/>
  <c r="AV17" i="23"/>
  <c r="AV18" i="23"/>
  <c r="AV19" i="23"/>
  <c r="AV20" i="23"/>
  <c r="AV21" i="23"/>
  <c r="AV22" i="23"/>
  <c r="AV23" i="23"/>
  <c r="AV24" i="23"/>
  <c r="AV25" i="23"/>
  <c r="AV26" i="23"/>
  <c r="AV27" i="23"/>
  <c r="AV28" i="23"/>
  <c r="AV29" i="23"/>
  <c r="AV30" i="23"/>
  <c r="AV31" i="23"/>
  <c r="AV32" i="23"/>
  <c r="AV33" i="23"/>
  <c r="AV34" i="23"/>
  <c r="AV35" i="23"/>
  <c r="AV36" i="23"/>
  <c r="AV37" i="23"/>
  <c r="AV38" i="23"/>
  <c r="AV39" i="23"/>
  <c r="AV40" i="23"/>
  <c r="AV41" i="23"/>
  <c r="AV42" i="23"/>
  <c r="AW11" i="23"/>
  <c r="AW12" i="23"/>
  <c r="AW13" i="23"/>
  <c r="AW14" i="23"/>
  <c r="AW15" i="23"/>
  <c r="AW16" i="23"/>
  <c r="AW17" i="23"/>
  <c r="AW18" i="23"/>
  <c r="AW19" i="23"/>
  <c r="AW20" i="23"/>
  <c r="AW21" i="23"/>
  <c r="AW22" i="23"/>
  <c r="AW23" i="23"/>
  <c r="AW24" i="23"/>
  <c r="AW25" i="23"/>
  <c r="AW26" i="23"/>
  <c r="AW27" i="23"/>
  <c r="AW28" i="23"/>
  <c r="AW29" i="23"/>
  <c r="AW30" i="23"/>
  <c r="AW31" i="23"/>
  <c r="AW32" i="23"/>
  <c r="AW33" i="23"/>
  <c r="AW34" i="23"/>
  <c r="AW35" i="23"/>
  <c r="AW36" i="23"/>
  <c r="AW37" i="23"/>
  <c r="AW38" i="23"/>
  <c r="AW39" i="23"/>
  <c r="AW40" i="23"/>
  <c r="AW41" i="23"/>
  <c r="AW42" i="23"/>
  <c r="AX11" i="23"/>
  <c r="AX12" i="23"/>
  <c r="AX13" i="23"/>
  <c r="AX14" i="23"/>
  <c r="AX15" i="23"/>
  <c r="AX16" i="23"/>
  <c r="AX17" i="23"/>
  <c r="AX18" i="23"/>
  <c r="AX19" i="23"/>
  <c r="AX20" i="23"/>
  <c r="AX21" i="23"/>
  <c r="AX22" i="23"/>
  <c r="AX23" i="23"/>
  <c r="AX24" i="23"/>
  <c r="AX25" i="23"/>
  <c r="AX26" i="23"/>
  <c r="AX27" i="23"/>
  <c r="AX28" i="23"/>
  <c r="AX29" i="23"/>
  <c r="AX30" i="23"/>
  <c r="AX31" i="23"/>
  <c r="AX32" i="23"/>
  <c r="AX33" i="23"/>
  <c r="AX34" i="23"/>
  <c r="AX35" i="23"/>
  <c r="AX36" i="23"/>
  <c r="AX37" i="23"/>
  <c r="AX38" i="23"/>
  <c r="AX39" i="23"/>
  <c r="AX40" i="23"/>
  <c r="AX41" i="23"/>
  <c r="AX42" i="23"/>
  <c r="AY11" i="23"/>
  <c r="AY12" i="23"/>
  <c r="AY13" i="23"/>
  <c r="AY14" i="23"/>
  <c r="AY15" i="23"/>
  <c r="AY16" i="23"/>
  <c r="AY17" i="23"/>
  <c r="AY18" i="23"/>
  <c r="AY19" i="23"/>
  <c r="AY20" i="23"/>
  <c r="AY21" i="23"/>
  <c r="AY22" i="23"/>
  <c r="AY23" i="23"/>
  <c r="AY24" i="23"/>
  <c r="AY25" i="23"/>
  <c r="AY26" i="23"/>
  <c r="AY27" i="23"/>
  <c r="AY28" i="23"/>
  <c r="AY29" i="23"/>
  <c r="AY30" i="23"/>
  <c r="AY31" i="23"/>
  <c r="AY32" i="23"/>
  <c r="AY33" i="23"/>
  <c r="AY34" i="23"/>
  <c r="AY35" i="23"/>
  <c r="AY36" i="23"/>
  <c r="AY37" i="23"/>
  <c r="AY38" i="23"/>
  <c r="AY39" i="23"/>
  <c r="AY40" i="23"/>
  <c r="AY41" i="23"/>
  <c r="AY42" i="23"/>
  <c r="AZ11" i="23"/>
  <c r="AZ12" i="23"/>
  <c r="AZ13" i="23"/>
  <c r="AZ14" i="23"/>
  <c r="AZ15" i="23"/>
  <c r="AZ16" i="23"/>
  <c r="AZ17" i="23"/>
  <c r="AZ18" i="23"/>
  <c r="AZ19" i="23"/>
  <c r="AZ20" i="23"/>
  <c r="AZ21" i="23"/>
  <c r="AZ22" i="23"/>
  <c r="AZ23" i="23"/>
  <c r="AZ24" i="23"/>
  <c r="AZ25" i="23"/>
  <c r="AZ26" i="23"/>
  <c r="AZ27" i="23"/>
  <c r="AZ28" i="23"/>
  <c r="AZ29" i="23"/>
  <c r="AZ30" i="23"/>
  <c r="AZ31" i="23"/>
  <c r="AZ32" i="23"/>
  <c r="AZ33" i="23"/>
  <c r="AZ34" i="23"/>
  <c r="AZ35" i="23"/>
  <c r="AZ36" i="23"/>
  <c r="AZ37" i="23"/>
  <c r="AZ38" i="23"/>
  <c r="AZ39" i="23"/>
  <c r="AZ40" i="23"/>
  <c r="AZ41" i="23"/>
  <c r="AZ42" i="23"/>
  <c r="BA11" i="23"/>
  <c r="BA12" i="23"/>
  <c r="BA13" i="23"/>
  <c r="BA14" i="23"/>
  <c r="BA15" i="23"/>
  <c r="BA16" i="23"/>
  <c r="BA17" i="23"/>
  <c r="BA18" i="23"/>
  <c r="BA19" i="23"/>
  <c r="BA20" i="23"/>
  <c r="BA21" i="23"/>
  <c r="BA22" i="23"/>
  <c r="BA23" i="23"/>
  <c r="BA24" i="23"/>
  <c r="BA25" i="23"/>
  <c r="BA26" i="23"/>
  <c r="BA27" i="23"/>
  <c r="BA28" i="23"/>
  <c r="BA29" i="23"/>
  <c r="BA30" i="23"/>
  <c r="BA31" i="23"/>
  <c r="BA32" i="23"/>
  <c r="BA33" i="23"/>
  <c r="BA34" i="23"/>
  <c r="BA35" i="23"/>
  <c r="BA36" i="23"/>
  <c r="BA37" i="23"/>
  <c r="BA38" i="23"/>
  <c r="BA39" i="23"/>
  <c r="BA40" i="23"/>
  <c r="BA41" i="23"/>
  <c r="BA42" i="23"/>
  <c r="BB11" i="23"/>
  <c r="BB12" i="23"/>
  <c r="BB13" i="23"/>
  <c r="BB14" i="23"/>
  <c r="BB15" i="23"/>
  <c r="BB16" i="23"/>
  <c r="BB17" i="23"/>
  <c r="BB18" i="23"/>
  <c r="BB19" i="23"/>
  <c r="BB20" i="23"/>
  <c r="BB21" i="23"/>
  <c r="BB22" i="23"/>
  <c r="BB23" i="23"/>
  <c r="BB24" i="23"/>
  <c r="BB25" i="23"/>
  <c r="BB26" i="23"/>
  <c r="BB27" i="23"/>
  <c r="BB28" i="23"/>
  <c r="BB29" i="23"/>
  <c r="BB30" i="23"/>
  <c r="BB31" i="23"/>
  <c r="BB32" i="23"/>
  <c r="BB33" i="23"/>
  <c r="BB34" i="23"/>
  <c r="BB35" i="23"/>
  <c r="BB36" i="23"/>
  <c r="BB37" i="23"/>
  <c r="BB38" i="23"/>
  <c r="BB39" i="23"/>
  <c r="BB40" i="23"/>
  <c r="BB41" i="23"/>
  <c r="BB42" i="23"/>
  <c r="BC11" i="23"/>
  <c r="BC12" i="23"/>
  <c r="BC13" i="23"/>
  <c r="BC14" i="23"/>
  <c r="BC15" i="23"/>
  <c r="BC16" i="23"/>
  <c r="BC17" i="23"/>
  <c r="BC18" i="23"/>
  <c r="BC19" i="23"/>
  <c r="BC20" i="23"/>
  <c r="BC21" i="23"/>
  <c r="BC22" i="23"/>
  <c r="BC23" i="23"/>
  <c r="BC24" i="23"/>
  <c r="BC25" i="23"/>
  <c r="BC26" i="23"/>
  <c r="BC27" i="23"/>
  <c r="BC28" i="23"/>
  <c r="BC29" i="23"/>
  <c r="BC30" i="23"/>
  <c r="BC31" i="23"/>
  <c r="BC32" i="23"/>
  <c r="BC33" i="23"/>
  <c r="BC34" i="23"/>
  <c r="BC35" i="23"/>
  <c r="BC36" i="23"/>
  <c r="BC37" i="23"/>
  <c r="BC38" i="23"/>
  <c r="BC39" i="23"/>
  <c r="BC40" i="23"/>
  <c r="BC41" i="23"/>
  <c r="BC42" i="23"/>
  <c r="BD11" i="23"/>
  <c r="BD12" i="23"/>
  <c r="BD13" i="23"/>
  <c r="BD14" i="23"/>
  <c r="BD15" i="23"/>
  <c r="BD16" i="23"/>
  <c r="BD17" i="23"/>
  <c r="BD18" i="23"/>
  <c r="BD19" i="23"/>
  <c r="BD20" i="23"/>
  <c r="BD21" i="23"/>
  <c r="BD22" i="23"/>
  <c r="BD23" i="23"/>
  <c r="BD24" i="23"/>
  <c r="BD25" i="23"/>
  <c r="BD26" i="23"/>
  <c r="BD27" i="23"/>
  <c r="BD28" i="23"/>
  <c r="BD29" i="23"/>
  <c r="BD30" i="23"/>
  <c r="BD31" i="23"/>
  <c r="BD32" i="23"/>
  <c r="BD33" i="23"/>
  <c r="BD34" i="23"/>
  <c r="BD35" i="23"/>
  <c r="BD36" i="23"/>
  <c r="BD37" i="23"/>
  <c r="BD38" i="23"/>
  <c r="BD39" i="23"/>
  <c r="BD40" i="23"/>
  <c r="BD41" i="23"/>
  <c r="BD42" i="23"/>
  <c r="BE11" i="23"/>
  <c r="BE12" i="23"/>
  <c r="BE13" i="23"/>
  <c r="BE14" i="23"/>
  <c r="BE15" i="23"/>
  <c r="BE16" i="23"/>
  <c r="BE17" i="23"/>
  <c r="BE18" i="23"/>
  <c r="BE19" i="23"/>
  <c r="BE20" i="23"/>
  <c r="BE21" i="23"/>
  <c r="BE22" i="23"/>
  <c r="BE23" i="23"/>
  <c r="BE24" i="23"/>
  <c r="BE25" i="23"/>
  <c r="BE26" i="23"/>
  <c r="BE27" i="23"/>
  <c r="BE28" i="23"/>
  <c r="BE29" i="23"/>
  <c r="BE30" i="23"/>
  <c r="BE31" i="23"/>
  <c r="BE32" i="23"/>
  <c r="BE33" i="23"/>
  <c r="BE34" i="23"/>
  <c r="BE35" i="23"/>
  <c r="BE36" i="23"/>
  <c r="BE37" i="23"/>
  <c r="BE38" i="23"/>
  <c r="BE39" i="23"/>
  <c r="BE40" i="23"/>
  <c r="BE41" i="23"/>
  <c r="BE42" i="23"/>
  <c r="BF11" i="23"/>
  <c r="BF12" i="23"/>
  <c r="BF13" i="23"/>
  <c r="BF14" i="23"/>
  <c r="BF15" i="23"/>
  <c r="BF16" i="23"/>
  <c r="BF17" i="23"/>
  <c r="BF18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G11" i="23"/>
  <c r="BG12" i="23"/>
  <c r="BG13" i="23"/>
  <c r="BG14" i="23"/>
  <c r="BG15" i="23"/>
  <c r="BG16" i="23"/>
  <c r="BG17" i="23"/>
  <c r="BG18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H11" i="23"/>
  <c r="BH12" i="23"/>
  <c r="BH13" i="23"/>
  <c r="BH14" i="23"/>
  <c r="BH15" i="23"/>
  <c r="BH16" i="23"/>
  <c r="BH17" i="23"/>
  <c r="BH18" i="23"/>
  <c r="BH19" i="23"/>
  <c r="BH20" i="23"/>
  <c r="BH21" i="23"/>
  <c r="BH22" i="23"/>
  <c r="BH23" i="23"/>
  <c r="BH24" i="23"/>
  <c r="BH25" i="23"/>
  <c r="BH26" i="23"/>
  <c r="BH27" i="23"/>
  <c r="BH28" i="23"/>
  <c r="BH29" i="23"/>
  <c r="BH30" i="23"/>
  <c r="BH31" i="23"/>
  <c r="BH32" i="23"/>
  <c r="BH33" i="23"/>
  <c r="BH34" i="23"/>
  <c r="BH35" i="23"/>
  <c r="BH36" i="23"/>
  <c r="BH37" i="23"/>
  <c r="BH38" i="23"/>
  <c r="BH39" i="23"/>
  <c r="BH40" i="23"/>
  <c r="BH41" i="23"/>
  <c r="BH42" i="23"/>
  <c r="BI11" i="23"/>
  <c r="BI12" i="23"/>
  <c r="BI13" i="23"/>
  <c r="BI14" i="23"/>
  <c r="BI15" i="23"/>
  <c r="BI16" i="23"/>
  <c r="BI17" i="23"/>
  <c r="BI18" i="23"/>
  <c r="BI19" i="23"/>
  <c r="BI20" i="23"/>
  <c r="BI21" i="23"/>
  <c r="BI22" i="23"/>
  <c r="BI23" i="23"/>
  <c r="BI24" i="23"/>
  <c r="BI25" i="23"/>
  <c r="BI26" i="23"/>
  <c r="BI27" i="23"/>
  <c r="BI28" i="23"/>
  <c r="BI29" i="23"/>
  <c r="BI30" i="23"/>
  <c r="BI31" i="23"/>
  <c r="BI32" i="23"/>
  <c r="BI33" i="23"/>
  <c r="BI34" i="23"/>
  <c r="BI35" i="23"/>
  <c r="BI36" i="23"/>
  <c r="BI37" i="23"/>
  <c r="BI38" i="23"/>
  <c r="BI39" i="23"/>
  <c r="BI40" i="23"/>
  <c r="BI41" i="23"/>
  <c r="BI42" i="23"/>
  <c r="BK11" i="23"/>
  <c r="BK12" i="23"/>
  <c r="BK13" i="23"/>
  <c r="BK14" i="23"/>
  <c r="BK15" i="23"/>
  <c r="BK16" i="23"/>
  <c r="BK17" i="23"/>
  <c r="BK18" i="23"/>
  <c r="BK19" i="23"/>
  <c r="BK20" i="23"/>
  <c r="BK21" i="23"/>
  <c r="BK22" i="23"/>
  <c r="BK23" i="23"/>
  <c r="BK24" i="23"/>
  <c r="BK25" i="23"/>
  <c r="BK26" i="23"/>
  <c r="BK27" i="23"/>
  <c r="BK28" i="23"/>
  <c r="BK29" i="23"/>
  <c r="BK30" i="23"/>
  <c r="BK31" i="23"/>
  <c r="BK32" i="23"/>
  <c r="BK33" i="23"/>
  <c r="BK34" i="23"/>
  <c r="BK35" i="23"/>
  <c r="BK36" i="23"/>
  <c r="BK37" i="23"/>
  <c r="BK38" i="23"/>
  <c r="BK39" i="23"/>
  <c r="BK40" i="23"/>
  <c r="BK41" i="23"/>
  <c r="BK42" i="23"/>
  <c r="BL11" i="23"/>
  <c r="BL12" i="23"/>
  <c r="BL13" i="23"/>
  <c r="BL14" i="23"/>
  <c r="BL15" i="23"/>
  <c r="BL16" i="23"/>
  <c r="BL17" i="23"/>
  <c r="BL18" i="23"/>
  <c r="BL19" i="23"/>
  <c r="BL20" i="23"/>
  <c r="BL21" i="23"/>
  <c r="BL22" i="23"/>
  <c r="BL23" i="23"/>
  <c r="BL24" i="23"/>
  <c r="BL25" i="23"/>
  <c r="BL26" i="23"/>
  <c r="BL27" i="23"/>
  <c r="BL28" i="23"/>
  <c r="BL29" i="23"/>
  <c r="BL30" i="23"/>
  <c r="BL31" i="23"/>
  <c r="BL32" i="23"/>
  <c r="BL33" i="23"/>
  <c r="BL34" i="23"/>
  <c r="BL35" i="23"/>
  <c r="BL36" i="23"/>
  <c r="BL37" i="23"/>
  <c r="BL38" i="23"/>
  <c r="BL39" i="23"/>
  <c r="BL40" i="23"/>
  <c r="BL41" i="23"/>
  <c r="BL42" i="23"/>
  <c r="BM11" i="23"/>
  <c r="BM12" i="23"/>
  <c r="BM13" i="23"/>
  <c r="BM14" i="23"/>
  <c r="BM15" i="23"/>
  <c r="BM16" i="23"/>
  <c r="BM1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AJ11" i="25"/>
  <c r="AJ12" i="25"/>
  <c r="AJ13" i="25"/>
  <c r="AJ14" i="25"/>
  <c r="AJ15" i="25"/>
  <c r="AJ16" i="25"/>
  <c r="AJ17" i="25"/>
  <c r="AJ18" i="25"/>
  <c r="AJ19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J51" i="25"/>
  <c r="AJ52" i="25"/>
  <c r="AJ53" i="25"/>
  <c r="AJ54" i="25"/>
  <c r="AJ55" i="25"/>
  <c r="AJ56" i="25"/>
  <c r="AK11" i="25"/>
  <c r="AK12" i="25"/>
  <c r="AK13" i="25"/>
  <c r="AK14" i="25"/>
  <c r="AK15" i="25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AK28" i="25"/>
  <c r="AK29" i="25"/>
  <c r="AK30" i="25"/>
  <c r="AK31" i="25"/>
  <c r="AK32" i="25"/>
  <c r="AK33" i="25"/>
  <c r="AK34" i="25"/>
  <c r="AK35" i="25"/>
  <c r="AK36" i="25"/>
  <c r="AK37" i="25"/>
  <c r="AK38" i="25"/>
  <c r="AK39" i="25"/>
  <c r="AK40" i="25"/>
  <c r="AK41" i="25"/>
  <c r="AK42" i="25"/>
  <c r="AK43" i="25"/>
  <c r="AK44" i="25"/>
  <c r="AK45" i="25"/>
  <c r="AK46" i="25"/>
  <c r="AK47" i="25"/>
  <c r="AK48" i="25"/>
  <c r="AK49" i="25"/>
  <c r="AK50" i="25"/>
  <c r="AK51" i="25"/>
  <c r="AK52" i="25"/>
  <c r="AK53" i="25"/>
  <c r="AK54" i="25"/>
  <c r="AK55" i="25"/>
  <c r="AK56" i="25"/>
  <c r="AL11" i="25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AL53" i="25"/>
  <c r="AL54" i="25"/>
  <c r="AL55" i="25"/>
  <c r="AL56" i="25"/>
  <c r="AM11" i="25"/>
  <c r="AM12" i="25"/>
  <c r="AM13" i="25"/>
  <c r="AM14" i="25"/>
  <c r="AM15" i="25"/>
  <c r="AM16" i="25"/>
  <c r="AM17" i="25"/>
  <c r="AM18" i="25"/>
  <c r="AM19" i="25"/>
  <c r="AM20" i="25"/>
  <c r="AM21" i="25"/>
  <c r="AM22" i="25"/>
  <c r="AM23" i="25"/>
  <c r="AM24" i="25"/>
  <c r="AM25" i="25"/>
  <c r="AM26" i="25"/>
  <c r="AM27" i="25"/>
  <c r="AM28" i="25"/>
  <c r="AM29" i="25"/>
  <c r="AM3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M44" i="25"/>
  <c r="AM45" i="25"/>
  <c r="AM46" i="25"/>
  <c r="AM47" i="25"/>
  <c r="AM48" i="25"/>
  <c r="AM49" i="25"/>
  <c r="AM50" i="25"/>
  <c r="AM51" i="25"/>
  <c r="AM52" i="25"/>
  <c r="AM53" i="25"/>
  <c r="AM54" i="25"/>
  <c r="AM55" i="25"/>
  <c r="AM56" i="25"/>
  <c r="AN11" i="25"/>
  <c r="AN12" i="25"/>
  <c r="AN13" i="25"/>
  <c r="AN14" i="25"/>
  <c r="AN15" i="25"/>
  <c r="AN16" i="25"/>
  <c r="AN17" i="25"/>
  <c r="AN18" i="25"/>
  <c r="AN19" i="25"/>
  <c r="AN20" i="25"/>
  <c r="AN21" i="25"/>
  <c r="AN22" i="25"/>
  <c r="AN23" i="25"/>
  <c r="AN24" i="25"/>
  <c r="AN25" i="25"/>
  <c r="AN26" i="25"/>
  <c r="AN27" i="25"/>
  <c r="AN28" i="25"/>
  <c r="AN29" i="25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N44" i="25"/>
  <c r="AN45" i="25"/>
  <c r="AN46" i="25"/>
  <c r="AN47" i="25"/>
  <c r="AN48" i="25"/>
  <c r="AN49" i="25"/>
  <c r="AN50" i="25"/>
  <c r="AN51" i="25"/>
  <c r="AN52" i="25"/>
  <c r="AN53" i="25"/>
  <c r="AN54" i="25"/>
  <c r="AN55" i="25"/>
  <c r="AN56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44" i="25"/>
  <c r="AO45" i="25"/>
  <c r="AO46" i="25"/>
  <c r="AO47" i="25"/>
  <c r="AO48" i="25"/>
  <c r="AO49" i="25"/>
  <c r="AO50" i="25"/>
  <c r="AO51" i="25"/>
  <c r="AO52" i="25"/>
  <c r="AO53" i="25"/>
  <c r="AO54" i="25"/>
  <c r="AO55" i="25"/>
  <c r="AO56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P35" i="25"/>
  <c r="AP36" i="25"/>
  <c r="AP37" i="25"/>
  <c r="AP38" i="25"/>
  <c r="AP39" i="25"/>
  <c r="AP40" i="25"/>
  <c r="AP41" i="25"/>
  <c r="AP42" i="25"/>
  <c r="AP43" i="25"/>
  <c r="AP44" i="25"/>
  <c r="AP45" i="25"/>
  <c r="AP46" i="25"/>
  <c r="AP47" i="25"/>
  <c r="AP48" i="25"/>
  <c r="AP49" i="25"/>
  <c r="AP50" i="25"/>
  <c r="AP51" i="25"/>
  <c r="AP52" i="25"/>
  <c r="AP53" i="25"/>
  <c r="AP54" i="25"/>
  <c r="AP55" i="25"/>
  <c r="AP56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Q44" i="25"/>
  <c r="AQ45" i="25"/>
  <c r="AQ46" i="25"/>
  <c r="AQ47" i="25"/>
  <c r="AQ48" i="25"/>
  <c r="AQ49" i="25"/>
  <c r="AQ50" i="25"/>
  <c r="AQ51" i="25"/>
  <c r="AQ52" i="25"/>
  <c r="AQ53" i="25"/>
  <c r="AQ54" i="25"/>
  <c r="AQ55" i="25"/>
  <c r="AQ56" i="25"/>
  <c r="AR11" i="25"/>
  <c r="AR12" i="25"/>
  <c r="AR13" i="25"/>
  <c r="AR14" i="25"/>
  <c r="AR15" i="25"/>
  <c r="AR16" i="25"/>
  <c r="AR17" i="25"/>
  <c r="AR18" i="25"/>
  <c r="AR19" i="25"/>
  <c r="AR20" i="25"/>
  <c r="AR21" i="25"/>
  <c r="AR22" i="25"/>
  <c r="AR23" i="25"/>
  <c r="AR24" i="25"/>
  <c r="AR25" i="25"/>
  <c r="AR26" i="25"/>
  <c r="AR27" i="25"/>
  <c r="AR28" i="25"/>
  <c r="AR29" i="25"/>
  <c r="AR30" i="25"/>
  <c r="AR31" i="25"/>
  <c r="AR32" i="25"/>
  <c r="AR33" i="25"/>
  <c r="AR34" i="25"/>
  <c r="AR35" i="25"/>
  <c r="AR36" i="25"/>
  <c r="AR37" i="25"/>
  <c r="AR38" i="25"/>
  <c r="AR39" i="25"/>
  <c r="AR40" i="25"/>
  <c r="AR41" i="25"/>
  <c r="AR42" i="25"/>
  <c r="AR43" i="25"/>
  <c r="AR44" i="25"/>
  <c r="AR45" i="25"/>
  <c r="AR46" i="25"/>
  <c r="AR47" i="25"/>
  <c r="AR48" i="25"/>
  <c r="AR49" i="25"/>
  <c r="AR50" i="25"/>
  <c r="AR51" i="25"/>
  <c r="AR52" i="25"/>
  <c r="AR53" i="25"/>
  <c r="AR54" i="25"/>
  <c r="AR55" i="25"/>
  <c r="AR56" i="25"/>
  <c r="AS11" i="25"/>
  <c r="AS12" i="25"/>
  <c r="AS13" i="25"/>
  <c r="AS14" i="25"/>
  <c r="AS15" i="25"/>
  <c r="AS16" i="25"/>
  <c r="AS17" i="25"/>
  <c r="AS18" i="25"/>
  <c r="AS19" i="25"/>
  <c r="AS20" i="25"/>
  <c r="AS21" i="25"/>
  <c r="AS22" i="25"/>
  <c r="AS23" i="25"/>
  <c r="AS24" i="25"/>
  <c r="AS25" i="25"/>
  <c r="AS26" i="25"/>
  <c r="AS27" i="25"/>
  <c r="AS28" i="25"/>
  <c r="AS29" i="25"/>
  <c r="AS30" i="25"/>
  <c r="AS31" i="25"/>
  <c r="AS32" i="25"/>
  <c r="AS33" i="25"/>
  <c r="AS34" i="25"/>
  <c r="AS35" i="25"/>
  <c r="AS36" i="25"/>
  <c r="AS37" i="25"/>
  <c r="AS38" i="25"/>
  <c r="AS39" i="25"/>
  <c r="AS40" i="25"/>
  <c r="AS41" i="25"/>
  <c r="AS42" i="25"/>
  <c r="AS43" i="25"/>
  <c r="AS44" i="25"/>
  <c r="AS45" i="25"/>
  <c r="AS46" i="25"/>
  <c r="AS47" i="25"/>
  <c r="AS48" i="25"/>
  <c r="AS49" i="25"/>
  <c r="AS50" i="25"/>
  <c r="AS51" i="25"/>
  <c r="AS52" i="25"/>
  <c r="AS53" i="25"/>
  <c r="AS54" i="25"/>
  <c r="AS55" i="25"/>
  <c r="AS56" i="25"/>
  <c r="AT11" i="25"/>
  <c r="AT12" i="25"/>
  <c r="AT13" i="25"/>
  <c r="AT14" i="25"/>
  <c r="AT15" i="25"/>
  <c r="AT16" i="25"/>
  <c r="AT17" i="25"/>
  <c r="AT18" i="25"/>
  <c r="AT19" i="25"/>
  <c r="AT20" i="25"/>
  <c r="AT21" i="25"/>
  <c r="AT22" i="25"/>
  <c r="AT23" i="25"/>
  <c r="AT24" i="25"/>
  <c r="AT25" i="25"/>
  <c r="AT26" i="25"/>
  <c r="AT27" i="25"/>
  <c r="AT28" i="25"/>
  <c r="AT29" i="25"/>
  <c r="AT30" i="25"/>
  <c r="AT31" i="25"/>
  <c r="AT32" i="25"/>
  <c r="AT33" i="25"/>
  <c r="AT34" i="25"/>
  <c r="AT35" i="25"/>
  <c r="AT36" i="25"/>
  <c r="AT37" i="25"/>
  <c r="AT38" i="25"/>
  <c r="AT39" i="25"/>
  <c r="AT40" i="25"/>
  <c r="AT41" i="25"/>
  <c r="AT42" i="25"/>
  <c r="AT43" i="25"/>
  <c r="AT44" i="25"/>
  <c r="AT45" i="25"/>
  <c r="AT46" i="25"/>
  <c r="AT47" i="25"/>
  <c r="AT48" i="25"/>
  <c r="AT49" i="25"/>
  <c r="AT50" i="25"/>
  <c r="AT51" i="25"/>
  <c r="AT52" i="25"/>
  <c r="AT53" i="25"/>
  <c r="AT54" i="25"/>
  <c r="AT55" i="25"/>
  <c r="AT56" i="25"/>
  <c r="AU11" i="25"/>
  <c r="AU12" i="25"/>
  <c r="AU13" i="25"/>
  <c r="AU14" i="25"/>
  <c r="AU15" i="25"/>
  <c r="AU16" i="25"/>
  <c r="AU17" i="25"/>
  <c r="AU18" i="25"/>
  <c r="AU19" i="25"/>
  <c r="AU20" i="25"/>
  <c r="AU21" i="25"/>
  <c r="AU22" i="25"/>
  <c r="AU23" i="25"/>
  <c r="AU24" i="25"/>
  <c r="AU25" i="25"/>
  <c r="AU26" i="25"/>
  <c r="AU27" i="25"/>
  <c r="AU28" i="25"/>
  <c r="AU29" i="25"/>
  <c r="AU30" i="25"/>
  <c r="AU31" i="25"/>
  <c r="AU32" i="25"/>
  <c r="AU33" i="25"/>
  <c r="AU34" i="25"/>
  <c r="AU35" i="25"/>
  <c r="AU36" i="25"/>
  <c r="AU37" i="25"/>
  <c r="AU38" i="25"/>
  <c r="AU39" i="25"/>
  <c r="AU40" i="25"/>
  <c r="AU41" i="25"/>
  <c r="AU42" i="25"/>
  <c r="AU43" i="25"/>
  <c r="AU44" i="25"/>
  <c r="AU45" i="25"/>
  <c r="AU46" i="25"/>
  <c r="AU47" i="25"/>
  <c r="AU48" i="25"/>
  <c r="AU49" i="25"/>
  <c r="AU50" i="25"/>
  <c r="AU51" i="25"/>
  <c r="AU52" i="25"/>
  <c r="AU53" i="25"/>
  <c r="AU54" i="25"/>
  <c r="AU55" i="25"/>
  <c r="AU56" i="25"/>
  <c r="AV11" i="25"/>
  <c r="AV12" i="25"/>
  <c r="AV13" i="25"/>
  <c r="AV14" i="25"/>
  <c r="AV15" i="25"/>
  <c r="AV16" i="25"/>
  <c r="AV17" i="25"/>
  <c r="AV18" i="25"/>
  <c r="AV19" i="25"/>
  <c r="AV20" i="25"/>
  <c r="AV21" i="25"/>
  <c r="AV22" i="25"/>
  <c r="AV23" i="25"/>
  <c r="AV24" i="25"/>
  <c r="AV25" i="25"/>
  <c r="AV26" i="25"/>
  <c r="AV27" i="25"/>
  <c r="AV28" i="25"/>
  <c r="AV29" i="25"/>
  <c r="AV30" i="25"/>
  <c r="AV31" i="25"/>
  <c r="AV32" i="25"/>
  <c r="AV33" i="25"/>
  <c r="AV34" i="25"/>
  <c r="AV35" i="25"/>
  <c r="AV36" i="25"/>
  <c r="AV37" i="25"/>
  <c r="AV38" i="25"/>
  <c r="AV39" i="25"/>
  <c r="AV40" i="25"/>
  <c r="AV41" i="25"/>
  <c r="AV42" i="25"/>
  <c r="AV43" i="25"/>
  <c r="AV44" i="25"/>
  <c r="AV45" i="25"/>
  <c r="AV46" i="25"/>
  <c r="AV47" i="25"/>
  <c r="AV48" i="25"/>
  <c r="AV49" i="25"/>
  <c r="AV50" i="25"/>
  <c r="AV51" i="25"/>
  <c r="AV52" i="25"/>
  <c r="AV53" i="25"/>
  <c r="AV54" i="25"/>
  <c r="AV55" i="25"/>
  <c r="AV56" i="25"/>
  <c r="AW11" i="25"/>
  <c r="AW12" i="25"/>
  <c r="AW13" i="25"/>
  <c r="AW14" i="25"/>
  <c r="AW15" i="25"/>
  <c r="AW16" i="25"/>
  <c r="AW17" i="25"/>
  <c r="AW18" i="25"/>
  <c r="AW19" i="25"/>
  <c r="AW20" i="25"/>
  <c r="AW21" i="25"/>
  <c r="AW22" i="25"/>
  <c r="AW23" i="25"/>
  <c r="AW24" i="25"/>
  <c r="AW25" i="25"/>
  <c r="AW26" i="25"/>
  <c r="AW27" i="25"/>
  <c r="AW28" i="25"/>
  <c r="AW29" i="25"/>
  <c r="AW30" i="25"/>
  <c r="AW31" i="25"/>
  <c r="AW32" i="25"/>
  <c r="AW33" i="25"/>
  <c r="AW34" i="25"/>
  <c r="AW35" i="25"/>
  <c r="AW36" i="25"/>
  <c r="AW37" i="25"/>
  <c r="AW38" i="25"/>
  <c r="AW39" i="25"/>
  <c r="AW40" i="25"/>
  <c r="AW41" i="25"/>
  <c r="AW42" i="25"/>
  <c r="AW43" i="25"/>
  <c r="AW44" i="25"/>
  <c r="AW45" i="25"/>
  <c r="AW46" i="25"/>
  <c r="AW47" i="25"/>
  <c r="AW48" i="25"/>
  <c r="AW49" i="25"/>
  <c r="AW50" i="25"/>
  <c r="AW51" i="25"/>
  <c r="AW52" i="25"/>
  <c r="AW53" i="25"/>
  <c r="AW54" i="25"/>
  <c r="AW55" i="25"/>
  <c r="AW56" i="25"/>
  <c r="AX11" i="25"/>
  <c r="AX12" i="25"/>
  <c r="AX13" i="25"/>
  <c r="AX14" i="25"/>
  <c r="AX15" i="25"/>
  <c r="AX16" i="25"/>
  <c r="AX17" i="25"/>
  <c r="AX18" i="25"/>
  <c r="AX19" i="25"/>
  <c r="AX20" i="25"/>
  <c r="AX21" i="25"/>
  <c r="AX22" i="25"/>
  <c r="AX23" i="25"/>
  <c r="AX24" i="25"/>
  <c r="AX25" i="25"/>
  <c r="AX26" i="25"/>
  <c r="AX27" i="25"/>
  <c r="AX28" i="25"/>
  <c r="AX29" i="25"/>
  <c r="AX30" i="25"/>
  <c r="AX31" i="25"/>
  <c r="AX32" i="25"/>
  <c r="AX33" i="25"/>
  <c r="AX34" i="25"/>
  <c r="AX35" i="25"/>
  <c r="AX36" i="25"/>
  <c r="AX37" i="25"/>
  <c r="AX38" i="25"/>
  <c r="AX39" i="25"/>
  <c r="AX40" i="25"/>
  <c r="AX41" i="25"/>
  <c r="AX42" i="25"/>
  <c r="AX43" i="25"/>
  <c r="AX44" i="25"/>
  <c r="AX45" i="25"/>
  <c r="AX46" i="25"/>
  <c r="AX47" i="25"/>
  <c r="AX48" i="25"/>
  <c r="AX49" i="25"/>
  <c r="AX50" i="25"/>
  <c r="AX51" i="25"/>
  <c r="AX52" i="25"/>
  <c r="AX53" i="25"/>
  <c r="AX54" i="25"/>
  <c r="AX55" i="25"/>
  <c r="AX56" i="25"/>
  <c r="AY11" i="25"/>
  <c r="AY12" i="25"/>
  <c r="AY13" i="25"/>
  <c r="AY14" i="25"/>
  <c r="AY15" i="25"/>
  <c r="AY16" i="25"/>
  <c r="AY17" i="25"/>
  <c r="AY18" i="25"/>
  <c r="AY19" i="25"/>
  <c r="AY20" i="25"/>
  <c r="AY21" i="25"/>
  <c r="AY22" i="25"/>
  <c r="AY23" i="25"/>
  <c r="AY24" i="25"/>
  <c r="AY25" i="25"/>
  <c r="AY26" i="25"/>
  <c r="AY27" i="25"/>
  <c r="AY28" i="25"/>
  <c r="AY29" i="25"/>
  <c r="AY30" i="25"/>
  <c r="AY31" i="25"/>
  <c r="AY32" i="25"/>
  <c r="AY33" i="25"/>
  <c r="AY34" i="25"/>
  <c r="AY35" i="25"/>
  <c r="AY36" i="25"/>
  <c r="AY37" i="25"/>
  <c r="AY38" i="25"/>
  <c r="AY39" i="25"/>
  <c r="AY40" i="25"/>
  <c r="AY41" i="25"/>
  <c r="AY42" i="25"/>
  <c r="AY43" i="25"/>
  <c r="AY44" i="25"/>
  <c r="AY45" i="25"/>
  <c r="AY46" i="25"/>
  <c r="AY47" i="25"/>
  <c r="AY48" i="25"/>
  <c r="AY49" i="25"/>
  <c r="AY50" i="25"/>
  <c r="AY51" i="25"/>
  <c r="AY52" i="25"/>
  <c r="AY53" i="25"/>
  <c r="AY54" i="25"/>
  <c r="AY55" i="25"/>
  <c r="AY56" i="25"/>
  <c r="AZ11" i="25"/>
  <c r="AZ12" i="25"/>
  <c r="AZ13" i="25"/>
  <c r="AZ14" i="25"/>
  <c r="AZ15" i="25"/>
  <c r="AZ16" i="25"/>
  <c r="AZ17" i="25"/>
  <c r="AZ18" i="25"/>
  <c r="AZ19" i="25"/>
  <c r="AZ20" i="25"/>
  <c r="AZ21" i="25"/>
  <c r="AZ22" i="25"/>
  <c r="AZ23" i="25"/>
  <c r="AZ24" i="25"/>
  <c r="AZ25" i="25"/>
  <c r="AZ26" i="25"/>
  <c r="AZ27" i="25"/>
  <c r="AZ28" i="25"/>
  <c r="AZ29" i="25"/>
  <c r="AZ30" i="25"/>
  <c r="AZ31" i="25"/>
  <c r="AZ32" i="25"/>
  <c r="AZ33" i="25"/>
  <c r="AZ34" i="25"/>
  <c r="AZ35" i="25"/>
  <c r="AZ36" i="25"/>
  <c r="AZ37" i="25"/>
  <c r="AZ38" i="25"/>
  <c r="AZ39" i="25"/>
  <c r="AZ40" i="25"/>
  <c r="AZ41" i="25"/>
  <c r="AZ42" i="25"/>
  <c r="AZ43" i="25"/>
  <c r="AZ44" i="25"/>
  <c r="AZ45" i="25"/>
  <c r="AZ46" i="25"/>
  <c r="AZ47" i="25"/>
  <c r="AZ48" i="25"/>
  <c r="AZ49" i="25"/>
  <c r="AZ50" i="25"/>
  <c r="AZ51" i="25"/>
  <c r="AZ52" i="25"/>
  <c r="AZ53" i="25"/>
  <c r="AZ54" i="25"/>
  <c r="AZ55" i="25"/>
  <c r="AZ56" i="25"/>
  <c r="BA11" i="25"/>
  <c r="BA12" i="25"/>
  <c r="BA13" i="25"/>
  <c r="BA14" i="25"/>
  <c r="BA15" i="25"/>
  <c r="BA16" i="25"/>
  <c r="BA17" i="25"/>
  <c r="BA18" i="25"/>
  <c r="BA19" i="25"/>
  <c r="BA20" i="25"/>
  <c r="BA21" i="25"/>
  <c r="BA22" i="25"/>
  <c r="BA23" i="25"/>
  <c r="BA24" i="25"/>
  <c r="BA25" i="25"/>
  <c r="BA26" i="25"/>
  <c r="BA27" i="25"/>
  <c r="BA28" i="25"/>
  <c r="BA29" i="25"/>
  <c r="BA30" i="25"/>
  <c r="BA31" i="25"/>
  <c r="BA32" i="25"/>
  <c r="BA33" i="25"/>
  <c r="BA34" i="25"/>
  <c r="BA35" i="25"/>
  <c r="BA36" i="25"/>
  <c r="BA37" i="25"/>
  <c r="BA38" i="25"/>
  <c r="BA39" i="25"/>
  <c r="BA40" i="25"/>
  <c r="BA41" i="25"/>
  <c r="BA42" i="25"/>
  <c r="BA43" i="25"/>
  <c r="BA44" i="25"/>
  <c r="BA45" i="25"/>
  <c r="BA46" i="25"/>
  <c r="BA47" i="25"/>
  <c r="BA48" i="25"/>
  <c r="BA49" i="25"/>
  <c r="BA50" i="25"/>
  <c r="BA51" i="25"/>
  <c r="BA52" i="25"/>
  <c r="BA53" i="25"/>
  <c r="BA54" i="25"/>
  <c r="BA55" i="25"/>
  <c r="BA56" i="25"/>
  <c r="BB11" i="25"/>
  <c r="BB12" i="25"/>
  <c r="BB13" i="25"/>
  <c r="BB14" i="25"/>
  <c r="BB15" i="25"/>
  <c r="BB16" i="25"/>
  <c r="BB17" i="25"/>
  <c r="BB18" i="25"/>
  <c r="BB19" i="25"/>
  <c r="BB20" i="25"/>
  <c r="BB21" i="25"/>
  <c r="BB22" i="25"/>
  <c r="BB23" i="25"/>
  <c r="BB24" i="25"/>
  <c r="BB25" i="25"/>
  <c r="BB26" i="25"/>
  <c r="BB27" i="25"/>
  <c r="BB28" i="25"/>
  <c r="BB29" i="25"/>
  <c r="BB30" i="25"/>
  <c r="BB31" i="25"/>
  <c r="BB32" i="25"/>
  <c r="BB33" i="25"/>
  <c r="BB34" i="25"/>
  <c r="BB35" i="25"/>
  <c r="BB36" i="25"/>
  <c r="BB37" i="25"/>
  <c r="BB38" i="25"/>
  <c r="BB39" i="25"/>
  <c r="BB40" i="25"/>
  <c r="BB41" i="25"/>
  <c r="BB42" i="25"/>
  <c r="BB43" i="25"/>
  <c r="BB44" i="25"/>
  <c r="BB45" i="25"/>
  <c r="BB46" i="25"/>
  <c r="BB47" i="25"/>
  <c r="BB48" i="25"/>
  <c r="BB49" i="25"/>
  <c r="BB50" i="25"/>
  <c r="BB51" i="25"/>
  <c r="BB52" i="25"/>
  <c r="BB53" i="25"/>
  <c r="BB54" i="25"/>
  <c r="BB55" i="25"/>
  <c r="BB56" i="25"/>
  <c r="BC11" i="25"/>
  <c r="BC12" i="25"/>
  <c r="BC13" i="25"/>
  <c r="BC14" i="25"/>
  <c r="BC15" i="25"/>
  <c r="BC16" i="25"/>
  <c r="BC17" i="25"/>
  <c r="BC18" i="25"/>
  <c r="BC19" i="25"/>
  <c r="BC20" i="25"/>
  <c r="BC21" i="25"/>
  <c r="BC22" i="25"/>
  <c r="BC23" i="25"/>
  <c r="BC24" i="25"/>
  <c r="BC25" i="25"/>
  <c r="BC26" i="25"/>
  <c r="BC27" i="25"/>
  <c r="BC28" i="25"/>
  <c r="BC29" i="25"/>
  <c r="BC30" i="25"/>
  <c r="BC31" i="25"/>
  <c r="BC32" i="25"/>
  <c r="BC33" i="25"/>
  <c r="BC34" i="25"/>
  <c r="BC35" i="25"/>
  <c r="BC36" i="25"/>
  <c r="BC37" i="25"/>
  <c r="BC38" i="25"/>
  <c r="BC39" i="25"/>
  <c r="BC40" i="25"/>
  <c r="BC41" i="25"/>
  <c r="BC42" i="25"/>
  <c r="BC43" i="25"/>
  <c r="BC44" i="25"/>
  <c r="BC45" i="25"/>
  <c r="BC46" i="25"/>
  <c r="BC47" i="25"/>
  <c r="BC48" i="25"/>
  <c r="BC49" i="25"/>
  <c r="BC50" i="25"/>
  <c r="BC51" i="25"/>
  <c r="BC52" i="25"/>
  <c r="BC53" i="25"/>
  <c r="BC54" i="25"/>
  <c r="BC55" i="25"/>
  <c r="BC56" i="25"/>
  <c r="BD11" i="25"/>
  <c r="BD12" i="25"/>
  <c r="BD13" i="25"/>
  <c r="BD14" i="25"/>
  <c r="BD15" i="25"/>
  <c r="BD16" i="25"/>
  <c r="BD17" i="25"/>
  <c r="BD18" i="25"/>
  <c r="BD19" i="25"/>
  <c r="BD20" i="25"/>
  <c r="BD21" i="25"/>
  <c r="BD22" i="25"/>
  <c r="BD23" i="25"/>
  <c r="BD24" i="25"/>
  <c r="BD25" i="25"/>
  <c r="BD26" i="25"/>
  <c r="BD27" i="25"/>
  <c r="BD28" i="25"/>
  <c r="BD29" i="25"/>
  <c r="BD30" i="25"/>
  <c r="BD31" i="25"/>
  <c r="BD32" i="25"/>
  <c r="BD33" i="25"/>
  <c r="BD34" i="25"/>
  <c r="BD35" i="25"/>
  <c r="BD36" i="25"/>
  <c r="BD37" i="25"/>
  <c r="BD38" i="25"/>
  <c r="BD39" i="25"/>
  <c r="BD40" i="25"/>
  <c r="BD41" i="25"/>
  <c r="BD42" i="25"/>
  <c r="BD43" i="25"/>
  <c r="BD44" i="25"/>
  <c r="BD45" i="25"/>
  <c r="BD46" i="25"/>
  <c r="BD47" i="25"/>
  <c r="BD48" i="25"/>
  <c r="BD49" i="25"/>
  <c r="BD50" i="25"/>
  <c r="BD51" i="25"/>
  <c r="BD52" i="25"/>
  <c r="BD53" i="25"/>
  <c r="BD54" i="25"/>
  <c r="BD55" i="25"/>
  <c r="BD56" i="25"/>
  <c r="BE11" i="25"/>
  <c r="BE12" i="25"/>
  <c r="BE13" i="25"/>
  <c r="BE14" i="25"/>
  <c r="BE15" i="25"/>
  <c r="BE16" i="25"/>
  <c r="BE17" i="25"/>
  <c r="BE18" i="25"/>
  <c r="BE19" i="25"/>
  <c r="BE20" i="25"/>
  <c r="BE21" i="25"/>
  <c r="BE22" i="25"/>
  <c r="BE23" i="25"/>
  <c r="BE24" i="25"/>
  <c r="BE25" i="25"/>
  <c r="BE26" i="25"/>
  <c r="BE27" i="25"/>
  <c r="BE28" i="25"/>
  <c r="BE29" i="25"/>
  <c r="BE30" i="25"/>
  <c r="BE31" i="25"/>
  <c r="BE32" i="25"/>
  <c r="BE33" i="25"/>
  <c r="BE34" i="25"/>
  <c r="BE35" i="25"/>
  <c r="BE36" i="25"/>
  <c r="BE37" i="25"/>
  <c r="BE38" i="25"/>
  <c r="BE39" i="25"/>
  <c r="BE40" i="25"/>
  <c r="BE41" i="25"/>
  <c r="BE42" i="25"/>
  <c r="BE43" i="25"/>
  <c r="BE44" i="25"/>
  <c r="BE45" i="25"/>
  <c r="BE46" i="25"/>
  <c r="BE47" i="25"/>
  <c r="BE48" i="25"/>
  <c r="BE49" i="25"/>
  <c r="BE50" i="25"/>
  <c r="BE51" i="25"/>
  <c r="BE52" i="25"/>
  <c r="BE53" i="25"/>
  <c r="BE54" i="25"/>
  <c r="BE55" i="25"/>
  <c r="BE56" i="25"/>
  <c r="BF11" i="25"/>
  <c r="BF12" i="25"/>
  <c r="BF13" i="25"/>
  <c r="BF14" i="25"/>
  <c r="BF15" i="25"/>
  <c r="BF16" i="25"/>
  <c r="BF17" i="25"/>
  <c r="BF18" i="25"/>
  <c r="BF19" i="25"/>
  <c r="BF20" i="25"/>
  <c r="BF21" i="25"/>
  <c r="BF22" i="25"/>
  <c r="BF23" i="25"/>
  <c r="BF24" i="25"/>
  <c r="BF25" i="25"/>
  <c r="BF26" i="25"/>
  <c r="BF27" i="25"/>
  <c r="BF28" i="25"/>
  <c r="BF29" i="25"/>
  <c r="BF30" i="25"/>
  <c r="BF31" i="25"/>
  <c r="BF32" i="25"/>
  <c r="BF33" i="25"/>
  <c r="BF34" i="25"/>
  <c r="BF35" i="25"/>
  <c r="BF36" i="25"/>
  <c r="BF37" i="25"/>
  <c r="BF38" i="25"/>
  <c r="BF39" i="25"/>
  <c r="BF40" i="25"/>
  <c r="BF41" i="25"/>
  <c r="BF42" i="25"/>
  <c r="BF43" i="25"/>
  <c r="BF44" i="25"/>
  <c r="BF45" i="25"/>
  <c r="BF46" i="25"/>
  <c r="BF47" i="25"/>
  <c r="BF48" i="25"/>
  <c r="BF49" i="25"/>
  <c r="BF50" i="25"/>
  <c r="BF51" i="25"/>
  <c r="BF52" i="25"/>
  <c r="BF53" i="25"/>
  <c r="BF54" i="25"/>
  <c r="BF55" i="25"/>
  <c r="BF56" i="25"/>
  <c r="BG11" i="25"/>
  <c r="BG12" i="25"/>
  <c r="BG13" i="25"/>
  <c r="BG14" i="25"/>
  <c r="BG15" i="25"/>
  <c r="BG16" i="25"/>
  <c r="BG17" i="25"/>
  <c r="BG18" i="25"/>
  <c r="BG19" i="25"/>
  <c r="BG20" i="25"/>
  <c r="BG21" i="25"/>
  <c r="BG22" i="25"/>
  <c r="BG23" i="25"/>
  <c r="BG24" i="25"/>
  <c r="BG25" i="25"/>
  <c r="BG26" i="25"/>
  <c r="BG27" i="25"/>
  <c r="BG28" i="25"/>
  <c r="BG29" i="25"/>
  <c r="BG30" i="25"/>
  <c r="BG31" i="25"/>
  <c r="BG32" i="25"/>
  <c r="BG33" i="25"/>
  <c r="BG34" i="25"/>
  <c r="BG35" i="25"/>
  <c r="BG36" i="25"/>
  <c r="BG37" i="25"/>
  <c r="BG38" i="25"/>
  <c r="BG39" i="25"/>
  <c r="BG40" i="25"/>
  <c r="BG41" i="25"/>
  <c r="BG42" i="25"/>
  <c r="BG43" i="25"/>
  <c r="BG44" i="25"/>
  <c r="BG45" i="25"/>
  <c r="BG46" i="25"/>
  <c r="BG47" i="25"/>
  <c r="BG48" i="25"/>
  <c r="BG49" i="25"/>
  <c r="BG50" i="25"/>
  <c r="BG51" i="25"/>
  <c r="BG52" i="25"/>
  <c r="BG53" i="25"/>
  <c r="BG54" i="25"/>
  <c r="BG55" i="25"/>
  <c r="BG56" i="25"/>
  <c r="BH11" i="25"/>
  <c r="BH12" i="25"/>
  <c r="BH13" i="25"/>
  <c r="BH14" i="25"/>
  <c r="BH15" i="25"/>
  <c r="BH16" i="25"/>
  <c r="BH17" i="25"/>
  <c r="BH18" i="25"/>
  <c r="BH19" i="25"/>
  <c r="BH20" i="25"/>
  <c r="BH21" i="25"/>
  <c r="BH22" i="25"/>
  <c r="BH23" i="25"/>
  <c r="BH24" i="25"/>
  <c r="BH25" i="25"/>
  <c r="BH26" i="25"/>
  <c r="BH27" i="25"/>
  <c r="BH28" i="25"/>
  <c r="BH29" i="25"/>
  <c r="BH30" i="25"/>
  <c r="BH31" i="25"/>
  <c r="BH32" i="25"/>
  <c r="BH33" i="25"/>
  <c r="BH34" i="25"/>
  <c r="BH35" i="25"/>
  <c r="BH36" i="25"/>
  <c r="BH37" i="25"/>
  <c r="BH38" i="25"/>
  <c r="BH39" i="25"/>
  <c r="BH40" i="25"/>
  <c r="BH41" i="25"/>
  <c r="BH42" i="25"/>
  <c r="BH43" i="25"/>
  <c r="BH44" i="25"/>
  <c r="BH45" i="25"/>
  <c r="BH46" i="25"/>
  <c r="BH47" i="25"/>
  <c r="BH48" i="25"/>
  <c r="BH49" i="25"/>
  <c r="BH50" i="25"/>
  <c r="BH51" i="25"/>
  <c r="BH52" i="25"/>
  <c r="BH53" i="25"/>
  <c r="BH54" i="25"/>
  <c r="BH55" i="25"/>
  <c r="BH56" i="25"/>
  <c r="BI11" i="25"/>
  <c r="BI12" i="25"/>
  <c r="BI13" i="25"/>
  <c r="BI14" i="25"/>
  <c r="BI15" i="25"/>
  <c r="BI16" i="25"/>
  <c r="BI17" i="25"/>
  <c r="BI18" i="25"/>
  <c r="BI19" i="25"/>
  <c r="BI20" i="25"/>
  <c r="BI21" i="25"/>
  <c r="BI22" i="25"/>
  <c r="BI23" i="25"/>
  <c r="BI24" i="25"/>
  <c r="BI25" i="25"/>
  <c r="BI26" i="25"/>
  <c r="BI27" i="25"/>
  <c r="BI28" i="25"/>
  <c r="BI29" i="25"/>
  <c r="BI30" i="25"/>
  <c r="BI31" i="25"/>
  <c r="BI32" i="25"/>
  <c r="BI33" i="25"/>
  <c r="BI34" i="25"/>
  <c r="BI35" i="25"/>
  <c r="BI36" i="25"/>
  <c r="BI37" i="25"/>
  <c r="BI38" i="25"/>
  <c r="BI39" i="25"/>
  <c r="BI40" i="25"/>
  <c r="BI41" i="25"/>
  <c r="BI42" i="25"/>
  <c r="BI43" i="25"/>
  <c r="BI44" i="25"/>
  <c r="BI45" i="25"/>
  <c r="BI46" i="25"/>
  <c r="BI47" i="25"/>
  <c r="BI48" i="25"/>
  <c r="BI49" i="25"/>
  <c r="BI50" i="25"/>
  <c r="BI51" i="25"/>
  <c r="BI52" i="25"/>
  <c r="BI53" i="25"/>
  <c r="BI54" i="25"/>
  <c r="BI55" i="25"/>
  <c r="BI56" i="25"/>
  <c r="BK11" i="25"/>
  <c r="BK12" i="25"/>
  <c r="BK13" i="25"/>
  <c r="BK14" i="25"/>
  <c r="BK15" i="25"/>
  <c r="BK16" i="25"/>
  <c r="BK17" i="25"/>
  <c r="BK18" i="25"/>
  <c r="BK19" i="25"/>
  <c r="BK20" i="25"/>
  <c r="BK21" i="25"/>
  <c r="BK22" i="25"/>
  <c r="BK23" i="25"/>
  <c r="BK24" i="25"/>
  <c r="BK25" i="25"/>
  <c r="BK26" i="25"/>
  <c r="BK27" i="25"/>
  <c r="BK28" i="25"/>
  <c r="BK29" i="25"/>
  <c r="BK30" i="25"/>
  <c r="BK31" i="25"/>
  <c r="BK32" i="25"/>
  <c r="BK33" i="25"/>
  <c r="BK34" i="25"/>
  <c r="BK35" i="25"/>
  <c r="BK36" i="25"/>
  <c r="BK37" i="25"/>
  <c r="BK38" i="25"/>
  <c r="BK39" i="25"/>
  <c r="BK40" i="25"/>
  <c r="BK41" i="25"/>
  <c r="BK42" i="25"/>
  <c r="BK43" i="25"/>
  <c r="BK44" i="25"/>
  <c r="BK45" i="25"/>
  <c r="BK46" i="25"/>
  <c r="BK47" i="25"/>
  <c r="BK48" i="25"/>
  <c r="BK49" i="25"/>
  <c r="BK50" i="25"/>
  <c r="BK51" i="25"/>
  <c r="BK52" i="25"/>
  <c r="BK53" i="25"/>
  <c r="BK54" i="25"/>
  <c r="BK55" i="25"/>
  <c r="BK56" i="25"/>
  <c r="BL11" i="25"/>
  <c r="BL12" i="25"/>
  <c r="BL13" i="25"/>
  <c r="BL14" i="25"/>
  <c r="BL15" i="25"/>
  <c r="BL16" i="25"/>
  <c r="BL17" i="25"/>
  <c r="BL18" i="25"/>
  <c r="BL19" i="25"/>
  <c r="BL20" i="25"/>
  <c r="BL21" i="25"/>
  <c r="BL22" i="25"/>
  <c r="BL23" i="25"/>
  <c r="BL24" i="25"/>
  <c r="BL25" i="25"/>
  <c r="BL26" i="25"/>
  <c r="BL27" i="25"/>
  <c r="BL28" i="25"/>
  <c r="BL29" i="25"/>
  <c r="BL30" i="25"/>
  <c r="BL31" i="25"/>
  <c r="BL32" i="25"/>
  <c r="BL33" i="25"/>
  <c r="BL34" i="25"/>
  <c r="BL35" i="25"/>
  <c r="BL36" i="25"/>
  <c r="BL37" i="25"/>
  <c r="BL38" i="25"/>
  <c r="BL39" i="25"/>
  <c r="BL40" i="25"/>
  <c r="BL41" i="25"/>
  <c r="BL42" i="25"/>
  <c r="BL43" i="25"/>
  <c r="BL44" i="25"/>
  <c r="BL45" i="25"/>
  <c r="BL46" i="25"/>
  <c r="BL47" i="25"/>
  <c r="BL48" i="25"/>
  <c r="BL49" i="25"/>
  <c r="BL50" i="25"/>
  <c r="BL51" i="25"/>
  <c r="BL52" i="25"/>
  <c r="BL53" i="25"/>
  <c r="BL54" i="25"/>
  <c r="BL55" i="25"/>
  <c r="BL56" i="25"/>
  <c r="BM11" i="25"/>
  <c r="BM12" i="25"/>
  <c r="BM13" i="25"/>
  <c r="BM14" i="25"/>
  <c r="BM15" i="25"/>
  <c r="BM16" i="25"/>
  <c r="BM17" i="25"/>
  <c r="BM18" i="25"/>
  <c r="BM19" i="25"/>
  <c r="BM20" i="25"/>
  <c r="BM21" i="25"/>
  <c r="BM22" i="25"/>
  <c r="BM23" i="25"/>
  <c r="BM24" i="25"/>
  <c r="BM25" i="25"/>
  <c r="BM26" i="25"/>
  <c r="BM27" i="25"/>
  <c r="BM28" i="25"/>
  <c r="BM29" i="25"/>
  <c r="BM30" i="25"/>
  <c r="BM31" i="25"/>
  <c r="BM32" i="25"/>
  <c r="BM33" i="25"/>
  <c r="BM34" i="25"/>
  <c r="BM35" i="25"/>
  <c r="BM36" i="25"/>
  <c r="BM37" i="25"/>
  <c r="BM38" i="25"/>
  <c r="BM39" i="25"/>
  <c r="BM40" i="25"/>
  <c r="BM41" i="25"/>
  <c r="BM42" i="25"/>
  <c r="BM43" i="25"/>
  <c r="BM44" i="25"/>
  <c r="BM45" i="25"/>
  <c r="BM46" i="25"/>
  <c r="BM47" i="25"/>
  <c r="BM48" i="25"/>
  <c r="BM49" i="25"/>
  <c r="BM50" i="25"/>
  <c r="BM51" i="25"/>
  <c r="BM52" i="25"/>
  <c r="BM53" i="25"/>
  <c r="BM54" i="25"/>
  <c r="BM55" i="25"/>
  <c r="BM56" i="25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4" i="3"/>
  <c r="BK25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L11" i="3"/>
  <c r="BL12" i="3"/>
  <c r="BL13" i="3"/>
  <c r="BL14" i="3"/>
  <c r="BL15" i="3"/>
  <c r="BL16" i="3"/>
  <c r="BL17" i="3"/>
  <c r="BL18" i="3"/>
  <c r="BL19" i="3"/>
  <c r="BL20" i="3"/>
  <c r="BL21" i="3"/>
  <c r="BL22" i="3"/>
  <c r="BL23" i="3"/>
  <c r="BL24" i="3"/>
  <c r="BL25" i="3"/>
  <c r="BL26" i="3"/>
  <c r="BL27" i="3"/>
  <c r="BL28" i="3"/>
  <c r="BL29" i="3"/>
  <c r="BL30" i="3"/>
  <c r="BL31" i="3"/>
  <c r="BL32" i="3"/>
  <c r="BL33" i="3"/>
  <c r="BL34" i="3"/>
  <c r="BL35" i="3"/>
  <c r="BL36" i="3"/>
  <c r="BL37" i="3"/>
  <c r="BL38" i="3"/>
  <c r="BL39" i="3"/>
  <c r="BL40" i="3"/>
  <c r="BL41" i="3"/>
  <c r="BL42" i="3"/>
  <c r="BL43" i="3"/>
  <c r="BL44" i="3"/>
  <c r="BL45" i="3"/>
  <c r="BL46" i="3"/>
  <c r="BL47" i="3"/>
  <c r="BL48" i="3"/>
  <c r="BL49" i="3"/>
  <c r="BM11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2" i="3"/>
  <c r="BM43" i="3"/>
  <c r="BM44" i="3"/>
  <c r="BM45" i="3"/>
  <c r="BM46" i="3"/>
  <c r="BM47" i="3"/>
  <c r="BM48" i="3"/>
  <c r="BM49" i="3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J14" i="6"/>
  <c r="J15" i="6"/>
  <c r="J16" i="6"/>
  <c r="I14" i="6"/>
  <c r="I15" i="6"/>
  <c r="I16" i="6"/>
  <c r="K14" i="6"/>
  <c r="K15" i="6"/>
  <c r="K16" i="6"/>
  <c r="B15" i="1"/>
  <c r="G12" i="1"/>
  <c r="B2" i="26" s="1"/>
  <c r="N6" i="26"/>
  <c r="M6" i="26"/>
  <c r="L6" i="26"/>
  <c r="K6" i="26"/>
  <c r="J6" i="26"/>
  <c r="I6" i="26"/>
  <c r="H6" i="26"/>
  <c r="G6" i="26"/>
  <c r="F6" i="26"/>
  <c r="E6" i="26"/>
  <c r="D6" i="26"/>
  <c r="C6" i="26"/>
  <c r="C1" i="5"/>
  <c r="B4" i="5" s="1"/>
  <c r="C1" i="4"/>
  <c r="D1" i="4"/>
  <c r="E1" i="4" s="1"/>
  <c r="C1" i="3"/>
  <c r="C1" i="2"/>
  <c r="B4" i="2" s="1"/>
  <c r="C1" i="25"/>
  <c r="B2" i="25"/>
  <c r="C1" i="24"/>
  <c r="B2" i="24" s="1"/>
  <c r="C1" i="23"/>
  <c r="C1" i="22"/>
  <c r="D1" i="22"/>
  <c r="E1" i="22" s="1"/>
  <c r="C1" i="21"/>
  <c r="B2" i="21"/>
  <c r="C1" i="20"/>
  <c r="B2" i="20" s="1"/>
  <c r="C1" i="19"/>
  <c r="C1" i="18"/>
  <c r="D1" i="18" s="1"/>
  <c r="C1" i="17"/>
  <c r="B2" i="17" s="1"/>
  <c r="C1" i="16"/>
  <c r="B4" i="16"/>
  <c r="C1" i="15"/>
  <c r="C1" i="14"/>
  <c r="D1" i="14" s="1"/>
  <c r="C1" i="13"/>
  <c r="D1" i="13" s="1"/>
  <c r="C1" i="12"/>
  <c r="B4" i="12" s="1"/>
  <c r="C1" i="11"/>
  <c r="C1" i="10"/>
  <c r="B2" i="10" s="1"/>
  <c r="C1" i="9"/>
  <c r="D1" i="9"/>
  <c r="E1" i="9"/>
  <c r="B6" i="9" s="1"/>
  <c r="C1" i="8"/>
  <c r="B2" i="8"/>
  <c r="C1" i="7"/>
  <c r="B2" i="7" s="1"/>
  <c r="C1" i="6"/>
  <c r="B2" i="6"/>
  <c r="AJ90" i="11"/>
  <c r="AK90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BB90" i="11"/>
  <c r="BC90" i="11"/>
  <c r="BD90" i="11"/>
  <c r="BE90" i="11"/>
  <c r="BF90" i="11"/>
  <c r="BG90" i="11"/>
  <c r="BH90" i="11"/>
  <c r="BI90" i="11"/>
  <c r="BJ90" i="11"/>
  <c r="BK90" i="11"/>
  <c r="BL90" i="11"/>
  <c r="BM90" i="11"/>
  <c r="AJ91" i="11"/>
  <c r="AK91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BB91" i="11"/>
  <c r="BC91" i="11"/>
  <c r="BD91" i="11"/>
  <c r="BE91" i="11"/>
  <c r="BF91" i="11"/>
  <c r="BG91" i="11"/>
  <c r="BH91" i="11"/>
  <c r="BI91" i="11"/>
  <c r="BJ91" i="11"/>
  <c r="BK91" i="11"/>
  <c r="BL91" i="11"/>
  <c r="BM91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M92" i="11"/>
  <c r="AJ93" i="11"/>
  <c r="AK93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BB93" i="11"/>
  <c r="BC93" i="11"/>
  <c r="BD93" i="11"/>
  <c r="BE93" i="11"/>
  <c r="BF93" i="11"/>
  <c r="BG93" i="11"/>
  <c r="BH93" i="11"/>
  <c r="BI93" i="11"/>
  <c r="BJ93" i="11"/>
  <c r="BK93" i="11"/>
  <c r="BL93" i="11"/>
  <c r="BM93" i="11"/>
  <c r="AJ94" i="11"/>
  <c r="AK94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BB94" i="11"/>
  <c r="BC94" i="11"/>
  <c r="BD94" i="11"/>
  <c r="BE94" i="11"/>
  <c r="BF94" i="11"/>
  <c r="BG94" i="11"/>
  <c r="BH94" i="11"/>
  <c r="BI94" i="11"/>
  <c r="BJ94" i="11"/>
  <c r="BK94" i="11"/>
  <c r="BL94" i="11"/>
  <c r="BM94" i="11"/>
  <c r="AJ95" i="11"/>
  <c r="AK95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BB95" i="11"/>
  <c r="BC95" i="11"/>
  <c r="BD95" i="11"/>
  <c r="BE95" i="11"/>
  <c r="BF95" i="11"/>
  <c r="BG95" i="11"/>
  <c r="BH95" i="11"/>
  <c r="BI95" i="11"/>
  <c r="BJ95" i="11"/>
  <c r="BK95" i="11"/>
  <c r="BL95" i="11"/>
  <c r="BM95" i="11"/>
  <c r="AJ96" i="11"/>
  <c r="AK96" i="11"/>
  <c r="AL96" i="11"/>
  <c r="AM96" i="11"/>
  <c r="AN96" i="11"/>
  <c r="AO96" i="11"/>
  <c r="AP96" i="11"/>
  <c r="AQ96" i="11"/>
  <c r="AR96" i="11"/>
  <c r="AS96" i="11"/>
  <c r="AT96" i="11"/>
  <c r="AU96" i="11"/>
  <c r="AV96" i="11"/>
  <c r="AW96" i="11"/>
  <c r="AX96" i="11"/>
  <c r="AY96" i="11"/>
  <c r="AZ96" i="11"/>
  <c r="BA96" i="11"/>
  <c r="BB96" i="11"/>
  <c r="BC96" i="11"/>
  <c r="BD96" i="11"/>
  <c r="BE96" i="11"/>
  <c r="BF96" i="11"/>
  <c r="BG96" i="11"/>
  <c r="BH96" i="11"/>
  <c r="BI96" i="11"/>
  <c r="BJ96" i="11"/>
  <c r="BK96" i="11"/>
  <c r="BL96" i="11"/>
  <c r="BM96" i="11"/>
  <c r="AJ97" i="11"/>
  <c r="AK97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B97" i="11"/>
  <c r="BC97" i="11"/>
  <c r="BD97" i="11"/>
  <c r="BE97" i="11"/>
  <c r="BF97" i="11"/>
  <c r="BG97" i="11"/>
  <c r="BH97" i="11"/>
  <c r="BI97" i="11"/>
  <c r="BJ97" i="11"/>
  <c r="BK97" i="11"/>
  <c r="BL97" i="11"/>
  <c r="BM97" i="11"/>
  <c r="AJ98" i="11"/>
  <c r="AK98" i="11"/>
  <c r="AL98" i="11"/>
  <c r="AM98" i="11"/>
  <c r="AN98" i="11"/>
  <c r="AO98" i="11"/>
  <c r="AP98" i="11"/>
  <c r="AQ98" i="11"/>
  <c r="AR98" i="11"/>
  <c r="AS98" i="11"/>
  <c r="AT98" i="11"/>
  <c r="AU98" i="11"/>
  <c r="AV98" i="11"/>
  <c r="AW98" i="11"/>
  <c r="AX98" i="11"/>
  <c r="AY98" i="11"/>
  <c r="AZ98" i="11"/>
  <c r="BA98" i="11"/>
  <c r="BB98" i="11"/>
  <c r="BC98" i="11"/>
  <c r="BD98" i="11"/>
  <c r="BE98" i="11"/>
  <c r="BF98" i="11"/>
  <c r="BG98" i="11"/>
  <c r="BH98" i="11"/>
  <c r="BI98" i="11"/>
  <c r="BJ98" i="11"/>
  <c r="BK98" i="11"/>
  <c r="BL98" i="11"/>
  <c r="BM98" i="11"/>
  <c r="AJ99" i="11"/>
  <c r="AK99" i="11"/>
  <c r="AL99" i="11"/>
  <c r="AM99" i="11"/>
  <c r="AN99" i="11"/>
  <c r="AO99" i="11"/>
  <c r="AP99" i="11"/>
  <c r="AQ99" i="11"/>
  <c r="AR99" i="11"/>
  <c r="AS99" i="11"/>
  <c r="AT99" i="11"/>
  <c r="AU99" i="11"/>
  <c r="AV99" i="11"/>
  <c r="AW99" i="11"/>
  <c r="AX99" i="11"/>
  <c r="AY99" i="11"/>
  <c r="AZ99" i="11"/>
  <c r="BA99" i="11"/>
  <c r="BB99" i="11"/>
  <c r="BC99" i="11"/>
  <c r="BD99" i="11"/>
  <c r="BE99" i="11"/>
  <c r="BF99" i="11"/>
  <c r="BG99" i="11"/>
  <c r="BH99" i="11"/>
  <c r="BI99" i="11"/>
  <c r="BJ99" i="11"/>
  <c r="BK99" i="11"/>
  <c r="BL99" i="11"/>
  <c r="BM99" i="11"/>
  <c r="AJ100" i="11"/>
  <c r="AK100" i="11"/>
  <c r="AL100" i="11"/>
  <c r="AM100" i="11"/>
  <c r="AN100" i="11"/>
  <c r="AO100" i="11"/>
  <c r="AP100" i="11"/>
  <c r="AQ100" i="11"/>
  <c r="AR100" i="11"/>
  <c r="AS100" i="11"/>
  <c r="AT100" i="11"/>
  <c r="AU100" i="11"/>
  <c r="AV100" i="11"/>
  <c r="AW100" i="11"/>
  <c r="AX100" i="11"/>
  <c r="AY100" i="11"/>
  <c r="AZ100" i="11"/>
  <c r="BA100" i="11"/>
  <c r="BB100" i="11"/>
  <c r="BC100" i="11"/>
  <c r="BD100" i="11"/>
  <c r="BE100" i="11"/>
  <c r="BF100" i="11"/>
  <c r="BG100" i="11"/>
  <c r="BH100" i="11"/>
  <c r="BI100" i="11"/>
  <c r="BJ100" i="11"/>
  <c r="BK100" i="11"/>
  <c r="BL100" i="11"/>
  <c r="BM100" i="11"/>
  <c r="AJ101" i="11"/>
  <c r="AK101" i="11"/>
  <c r="AL101" i="11"/>
  <c r="AM101" i="11"/>
  <c r="AN101" i="11"/>
  <c r="AO101" i="11"/>
  <c r="AP101" i="11"/>
  <c r="AQ101" i="11"/>
  <c r="AR101" i="11"/>
  <c r="AS101" i="11"/>
  <c r="AT101" i="11"/>
  <c r="AU101" i="11"/>
  <c r="AV101" i="11"/>
  <c r="AW101" i="11"/>
  <c r="AX101" i="11"/>
  <c r="AY101" i="11"/>
  <c r="AZ101" i="11"/>
  <c r="BA101" i="11"/>
  <c r="BB101" i="11"/>
  <c r="BC101" i="11"/>
  <c r="BD101" i="11"/>
  <c r="BE101" i="11"/>
  <c r="BF101" i="11"/>
  <c r="BG101" i="11"/>
  <c r="BH101" i="11"/>
  <c r="BI101" i="11"/>
  <c r="BJ101" i="11"/>
  <c r="BK101" i="11"/>
  <c r="BL101" i="11"/>
  <c r="BM101" i="11"/>
  <c r="AJ102" i="11"/>
  <c r="AK102" i="11"/>
  <c r="AL102" i="11"/>
  <c r="AM102" i="11"/>
  <c r="AN102" i="11"/>
  <c r="AO102" i="11"/>
  <c r="AP102" i="11"/>
  <c r="AQ102" i="11"/>
  <c r="AR102" i="11"/>
  <c r="AS102" i="11"/>
  <c r="AT102" i="11"/>
  <c r="AU102" i="11"/>
  <c r="AV102" i="11"/>
  <c r="AW102" i="11"/>
  <c r="AX102" i="11"/>
  <c r="AY102" i="11"/>
  <c r="AZ102" i="11"/>
  <c r="BA102" i="11"/>
  <c r="BB102" i="11"/>
  <c r="BC102" i="11"/>
  <c r="BD102" i="11"/>
  <c r="BE102" i="11"/>
  <c r="BF102" i="11"/>
  <c r="BG102" i="11"/>
  <c r="BH102" i="11"/>
  <c r="BI102" i="11"/>
  <c r="BJ102" i="11"/>
  <c r="BK102" i="11"/>
  <c r="BL102" i="11"/>
  <c r="BM102" i="11"/>
  <c r="AJ103" i="11"/>
  <c r="AK103" i="11"/>
  <c r="AL103" i="11"/>
  <c r="AM103" i="11"/>
  <c r="AN103" i="11"/>
  <c r="AO103" i="11"/>
  <c r="AP103" i="11"/>
  <c r="AQ103" i="11"/>
  <c r="AR103" i="11"/>
  <c r="AS103" i="11"/>
  <c r="AT103" i="11"/>
  <c r="AU103" i="11"/>
  <c r="AV103" i="11"/>
  <c r="AW103" i="11"/>
  <c r="AX103" i="11"/>
  <c r="AY103" i="11"/>
  <c r="AZ103" i="11"/>
  <c r="BA103" i="11"/>
  <c r="BB103" i="11"/>
  <c r="BC103" i="11"/>
  <c r="BD103" i="11"/>
  <c r="BE103" i="11"/>
  <c r="BF103" i="11"/>
  <c r="BG103" i="11"/>
  <c r="BH103" i="11"/>
  <c r="BI103" i="11"/>
  <c r="BJ103" i="11"/>
  <c r="BK103" i="11"/>
  <c r="BL103" i="11"/>
  <c r="BM103" i="11"/>
  <c r="AJ104" i="11"/>
  <c r="AK104" i="11"/>
  <c r="AL104" i="11"/>
  <c r="AM104" i="11"/>
  <c r="AN104" i="11"/>
  <c r="AO104" i="11"/>
  <c r="AP104" i="11"/>
  <c r="AQ104" i="11"/>
  <c r="AR104" i="11"/>
  <c r="AS104" i="11"/>
  <c r="AT104" i="11"/>
  <c r="AU104" i="11"/>
  <c r="AV104" i="11"/>
  <c r="AW104" i="11"/>
  <c r="AX104" i="11"/>
  <c r="AY104" i="11"/>
  <c r="AZ104" i="11"/>
  <c r="BA104" i="11"/>
  <c r="BB104" i="11"/>
  <c r="BC104" i="11"/>
  <c r="BD104" i="11"/>
  <c r="BE104" i="11"/>
  <c r="BF104" i="11"/>
  <c r="BG104" i="11"/>
  <c r="BH104" i="11"/>
  <c r="BI104" i="11"/>
  <c r="BJ104" i="11"/>
  <c r="BK104" i="11"/>
  <c r="BL104" i="11"/>
  <c r="BM104" i="11"/>
  <c r="AJ105" i="11"/>
  <c r="AK105" i="11"/>
  <c r="AL105" i="11"/>
  <c r="AM105" i="11"/>
  <c r="AN105" i="11"/>
  <c r="AO105" i="11"/>
  <c r="AP105" i="11"/>
  <c r="AQ105" i="11"/>
  <c r="AR105" i="11"/>
  <c r="AS105" i="11"/>
  <c r="AT105" i="11"/>
  <c r="AU105" i="11"/>
  <c r="AV105" i="11"/>
  <c r="AW105" i="11"/>
  <c r="AX105" i="11"/>
  <c r="AY105" i="11"/>
  <c r="AZ105" i="11"/>
  <c r="BA105" i="11"/>
  <c r="BB105" i="11"/>
  <c r="BC105" i="11"/>
  <c r="BD105" i="11"/>
  <c r="BE105" i="11"/>
  <c r="BF105" i="11"/>
  <c r="BG105" i="11"/>
  <c r="BH105" i="11"/>
  <c r="BI105" i="11"/>
  <c r="BJ105" i="11"/>
  <c r="BK105" i="11"/>
  <c r="BL105" i="11"/>
  <c r="BM105" i="11"/>
  <c r="AJ106" i="11"/>
  <c r="AK106" i="11"/>
  <c r="AL106" i="11"/>
  <c r="AM106" i="11"/>
  <c r="AN106" i="11"/>
  <c r="AO106" i="11"/>
  <c r="AP106" i="11"/>
  <c r="AQ106" i="11"/>
  <c r="AR106" i="11"/>
  <c r="AS106" i="11"/>
  <c r="AT106" i="11"/>
  <c r="AU106" i="11"/>
  <c r="AV106" i="11"/>
  <c r="AW106" i="11"/>
  <c r="AX106" i="11"/>
  <c r="AY106" i="11"/>
  <c r="AZ106" i="11"/>
  <c r="BA106" i="11"/>
  <c r="BB106" i="11"/>
  <c r="BC106" i="11"/>
  <c r="BD106" i="11"/>
  <c r="BE106" i="11"/>
  <c r="BF106" i="11"/>
  <c r="BG106" i="11"/>
  <c r="BH106" i="11"/>
  <c r="BI106" i="11"/>
  <c r="BJ106" i="11"/>
  <c r="BK106" i="11"/>
  <c r="BL106" i="11"/>
  <c r="BM106" i="11"/>
  <c r="AJ107" i="11"/>
  <c r="AK107" i="11"/>
  <c r="AL107" i="11"/>
  <c r="AM107" i="11"/>
  <c r="AN107" i="11"/>
  <c r="AO107" i="11"/>
  <c r="AP107" i="11"/>
  <c r="AQ107" i="11"/>
  <c r="AR107" i="11"/>
  <c r="AS107" i="11"/>
  <c r="AT107" i="11"/>
  <c r="AU107" i="11"/>
  <c r="AV107" i="11"/>
  <c r="AW107" i="11"/>
  <c r="AX107" i="11"/>
  <c r="AY107" i="11"/>
  <c r="AZ107" i="11"/>
  <c r="BA107" i="11"/>
  <c r="BB107" i="11"/>
  <c r="BC107" i="11"/>
  <c r="BD107" i="11"/>
  <c r="BE107" i="11"/>
  <c r="BF107" i="11"/>
  <c r="BG107" i="11"/>
  <c r="BH107" i="11"/>
  <c r="BI107" i="11"/>
  <c r="BJ107" i="11"/>
  <c r="BK107" i="11"/>
  <c r="BL107" i="11"/>
  <c r="BM107" i="11"/>
  <c r="AJ108" i="11"/>
  <c r="AK108" i="11"/>
  <c r="AL108" i="11"/>
  <c r="AM108" i="11"/>
  <c r="AN108" i="11"/>
  <c r="AO108" i="11"/>
  <c r="AP108" i="11"/>
  <c r="AQ108" i="11"/>
  <c r="AR108" i="11"/>
  <c r="AS108" i="11"/>
  <c r="AT108" i="11"/>
  <c r="AU108" i="11"/>
  <c r="AV108" i="11"/>
  <c r="AW108" i="11"/>
  <c r="AX108" i="11"/>
  <c r="AY108" i="11"/>
  <c r="AZ108" i="11"/>
  <c r="BA108" i="11"/>
  <c r="BB108" i="11"/>
  <c r="BC108" i="11"/>
  <c r="BD108" i="11"/>
  <c r="BE108" i="11"/>
  <c r="BF108" i="11"/>
  <c r="BG108" i="11"/>
  <c r="BH108" i="11"/>
  <c r="BI108" i="11"/>
  <c r="BJ108" i="11"/>
  <c r="BK108" i="11"/>
  <c r="BL108" i="11"/>
  <c r="BM108" i="11"/>
  <c r="AJ109" i="11"/>
  <c r="AK109" i="11"/>
  <c r="AL109" i="11"/>
  <c r="AM109" i="11"/>
  <c r="AN109" i="11"/>
  <c r="AO109" i="11"/>
  <c r="AP109" i="11"/>
  <c r="AQ109" i="11"/>
  <c r="AR109" i="11"/>
  <c r="AS109" i="11"/>
  <c r="AT109" i="11"/>
  <c r="AU109" i="11"/>
  <c r="AV109" i="11"/>
  <c r="AW109" i="11"/>
  <c r="AX109" i="11"/>
  <c r="AY109" i="11"/>
  <c r="AZ109" i="11"/>
  <c r="BA109" i="11"/>
  <c r="BB109" i="11"/>
  <c r="BC109" i="11"/>
  <c r="BD109" i="11"/>
  <c r="BE109" i="11"/>
  <c r="BF109" i="11"/>
  <c r="BG109" i="11"/>
  <c r="BH109" i="11"/>
  <c r="BI109" i="11"/>
  <c r="BJ109" i="11"/>
  <c r="BK109" i="11"/>
  <c r="BL109" i="11"/>
  <c r="BM109" i="11"/>
  <c r="AJ110" i="11"/>
  <c r="AK110" i="11"/>
  <c r="AL110" i="11"/>
  <c r="AM110" i="11"/>
  <c r="AN110" i="11"/>
  <c r="AO110" i="11"/>
  <c r="AP110" i="11"/>
  <c r="AQ110" i="11"/>
  <c r="AR110" i="11"/>
  <c r="AS110" i="11"/>
  <c r="AT110" i="11"/>
  <c r="AU110" i="11"/>
  <c r="AV110" i="11"/>
  <c r="AW110" i="11"/>
  <c r="AX110" i="11"/>
  <c r="AY110" i="11"/>
  <c r="AZ110" i="11"/>
  <c r="BA110" i="11"/>
  <c r="BB110" i="11"/>
  <c r="BC110" i="11"/>
  <c r="BD110" i="11"/>
  <c r="BE110" i="11"/>
  <c r="BF110" i="11"/>
  <c r="BG110" i="11"/>
  <c r="BH110" i="11"/>
  <c r="BI110" i="11"/>
  <c r="BJ110" i="11"/>
  <c r="BK110" i="11"/>
  <c r="BL110" i="11"/>
  <c r="BM110" i="11"/>
  <c r="AJ111" i="11"/>
  <c r="AK111" i="11"/>
  <c r="AL111" i="11"/>
  <c r="AM111" i="11"/>
  <c r="AN111" i="11"/>
  <c r="AO111" i="11"/>
  <c r="AP111" i="11"/>
  <c r="AQ111" i="11"/>
  <c r="AR111" i="11"/>
  <c r="AS111" i="11"/>
  <c r="AT111" i="11"/>
  <c r="AU111" i="11"/>
  <c r="AV111" i="11"/>
  <c r="AW111" i="11"/>
  <c r="AX111" i="11"/>
  <c r="AY111" i="11"/>
  <c r="AZ111" i="11"/>
  <c r="BA111" i="11"/>
  <c r="BB111" i="11"/>
  <c r="BC111" i="11"/>
  <c r="BD111" i="11"/>
  <c r="BE111" i="11"/>
  <c r="BF111" i="11"/>
  <c r="BG111" i="11"/>
  <c r="BH111" i="11"/>
  <c r="BI111" i="11"/>
  <c r="BJ111" i="11"/>
  <c r="BK111" i="11"/>
  <c r="BL111" i="11"/>
  <c r="BM111" i="11"/>
  <c r="AJ112" i="11"/>
  <c r="AK112" i="11"/>
  <c r="AL112" i="11"/>
  <c r="AM112" i="11"/>
  <c r="AN112" i="11"/>
  <c r="AO112" i="11"/>
  <c r="AP112" i="11"/>
  <c r="AQ112" i="11"/>
  <c r="AR112" i="11"/>
  <c r="AS112" i="11"/>
  <c r="AT112" i="11"/>
  <c r="AU112" i="11"/>
  <c r="AV112" i="11"/>
  <c r="AW112" i="11"/>
  <c r="AX112" i="11"/>
  <c r="AY112" i="11"/>
  <c r="AZ112" i="11"/>
  <c r="BA112" i="11"/>
  <c r="BB112" i="11"/>
  <c r="BC112" i="11"/>
  <c r="BD112" i="11"/>
  <c r="BE112" i="11"/>
  <c r="BF112" i="11"/>
  <c r="BG112" i="11"/>
  <c r="BH112" i="11"/>
  <c r="BI112" i="11"/>
  <c r="BJ112" i="11"/>
  <c r="BK112" i="11"/>
  <c r="BL112" i="11"/>
  <c r="BM112" i="11"/>
  <c r="AJ113" i="11"/>
  <c r="AK113" i="11"/>
  <c r="AL113" i="11"/>
  <c r="AM113" i="11"/>
  <c r="AN113" i="11"/>
  <c r="AO113" i="11"/>
  <c r="AP113" i="11"/>
  <c r="AQ113" i="11"/>
  <c r="AR113" i="11"/>
  <c r="AS113" i="11"/>
  <c r="AT113" i="11"/>
  <c r="AU113" i="11"/>
  <c r="AV113" i="11"/>
  <c r="AW113" i="11"/>
  <c r="AX113" i="11"/>
  <c r="AY113" i="11"/>
  <c r="AZ113" i="11"/>
  <c r="BA113" i="11"/>
  <c r="BB113" i="11"/>
  <c r="BC113" i="11"/>
  <c r="BD113" i="11"/>
  <c r="BE113" i="11"/>
  <c r="BF113" i="11"/>
  <c r="BG113" i="11"/>
  <c r="BH113" i="11"/>
  <c r="BI113" i="11"/>
  <c r="BJ113" i="11"/>
  <c r="BK113" i="11"/>
  <c r="BL113" i="11"/>
  <c r="BM113" i="11"/>
  <c r="AJ114" i="11"/>
  <c r="AK114" i="11"/>
  <c r="AL114" i="11"/>
  <c r="AM114" i="11"/>
  <c r="AN114" i="11"/>
  <c r="AO114" i="11"/>
  <c r="AP114" i="11"/>
  <c r="AQ114" i="11"/>
  <c r="AR114" i="11"/>
  <c r="AS114" i="11"/>
  <c r="AT114" i="11"/>
  <c r="AU114" i="11"/>
  <c r="AV114" i="11"/>
  <c r="AW114" i="11"/>
  <c r="AX114" i="11"/>
  <c r="AY114" i="11"/>
  <c r="AZ114" i="11"/>
  <c r="BA114" i="11"/>
  <c r="BB114" i="11"/>
  <c r="BC114" i="11"/>
  <c r="BD114" i="11"/>
  <c r="BE114" i="11"/>
  <c r="BF114" i="11"/>
  <c r="BG114" i="11"/>
  <c r="BH114" i="11"/>
  <c r="BI114" i="11"/>
  <c r="BJ114" i="11"/>
  <c r="BK114" i="11"/>
  <c r="BL114" i="11"/>
  <c r="BM114" i="11"/>
  <c r="AJ115" i="11"/>
  <c r="AK115" i="11"/>
  <c r="AL115" i="11"/>
  <c r="AM115" i="11"/>
  <c r="AN115" i="11"/>
  <c r="AO115" i="11"/>
  <c r="AP115" i="11"/>
  <c r="AQ115" i="11"/>
  <c r="AR115" i="11"/>
  <c r="AS115" i="11"/>
  <c r="AT115" i="11"/>
  <c r="AU115" i="11"/>
  <c r="AV115" i="11"/>
  <c r="AW115" i="11"/>
  <c r="AX115" i="11"/>
  <c r="AY115" i="11"/>
  <c r="AZ115" i="11"/>
  <c r="BA115" i="11"/>
  <c r="BB115" i="11"/>
  <c r="BC115" i="11"/>
  <c r="BD115" i="11"/>
  <c r="BE115" i="11"/>
  <c r="BF115" i="11"/>
  <c r="BG115" i="11"/>
  <c r="BH115" i="11"/>
  <c r="BI115" i="11"/>
  <c r="BJ115" i="11"/>
  <c r="BK115" i="11"/>
  <c r="BL115" i="11"/>
  <c r="BM115" i="11"/>
  <c r="AJ116" i="11"/>
  <c r="AK116" i="11"/>
  <c r="AL116" i="11"/>
  <c r="AM116" i="11"/>
  <c r="AN116" i="11"/>
  <c r="AO116" i="11"/>
  <c r="AP116" i="11"/>
  <c r="AQ116" i="11"/>
  <c r="AR116" i="11"/>
  <c r="AS116" i="11"/>
  <c r="AT116" i="11"/>
  <c r="AU116" i="11"/>
  <c r="AV116" i="11"/>
  <c r="AW116" i="11"/>
  <c r="AX116" i="11"/>
  <c r="AY116" i="11"/>
  <c r="AZ116" i="11"/>
  <c r="BA116" i="11"/>
  <c r="BB116" i="11"/>
  <c r="BC116" i="11"/>
  <c r="BD116" i="11"/>
  <c r="BE116" i="11"/>
  <c r="BF116" i="11"/>
  <c r="BG116" i="11"/>
  <c r="BH116" i="11"/>
  <c r="BI116" i="11"/>
  <c r="BJ116" i="11"/>
  <c r="BK116" i="11"/>
  <c r="BL116" i="11"/>
  <c r="BM116" i="11"/>
  <c r="AJ117" i="11"/>
  <c r="AK117" i="11"/>
  <c r="AL117" i="11"/>
  <c r="AM117" i="11"/>
  <c r="AN117" i="11"/>
  <c r="AO117" i="11"/>
  <c r="AP117" i="11"/>
  <c r="AQ117" i="11"/>
  <c r="AR117" i="11"/>
  <c r="AS117" i="11"/>
  <c r="AT117" i="11"/>
  <c r="AU117" i="11"/>
  <c r="AV117" i="11"/>
  <c r="AW117" i="11"/>
  <c r="AX117" i="11"/>
  <c r="AY117" i="11"/>
  <c r="AZ117" i="11"/>
  <c r="BA117" i="11"/>
  <c r="BB117" i="11"/>
  <c r="BC117" i="11"/>
  <c r="BD117" i="11"/>
  <c r="BE117" i="11"/>
  <c r="BF117" i="11"/>
  <c r="BG117" i="11"/>
  <c r="BH117" i="11"/>
  <c r="BI117" i="11"/>
  <c r="BJ117" i="11"/>
  <c r="BK117" i="11"/>
  <c r="BL117" i="11"/>
  <c r="BM117" i="11"/>
  <c r="AJ118" i="11"/>
  <c r="AK118" i="11"/>
  <c r="AL118" i="11"/>
  <c r="AM118" i="11"/>
  <c r="AN118" i="11"/>
  <c r="AO118" i="11"/>
  <c r="AP118" i="11"/>
  <c r="AQ118" i="11"/>
  <c r="AR118" i="11"/>
  <c r="AS118" i="11"/>
  <c r="AT118" i="11"/>
  <c r="AU118" i="11"/>
  <c r="AV118" i="11"/>
  <c r="AW118" i="11"/>
  <c r="AX118" i="11"/>
  <c r="AY118" i="11"/>
  <c r="AZ118" i="11"/>
  <c r="BA118" i="11"/>
  <c r="BB118" i="11"/>
  <c r="BC118" i="11"/>
  <c r="BD118" i="11"/>
  <c r="BE118" i="11"/>
  <c r="BF118" i="11"/>
  <c r="BG118" i="11"/>
  <c r="BH118" i="11"/>
  <c r="BI118" i="11"/>
  <c r="BJ118" i="11"/>
  <c r="BK118" i="11"/>
  <c r="BL118" i="11"/>
  <c r="BM118" i="11"/>
  <c r="AJ119" i="11"/>
  <c r="AK119" i="11"/>
  <c r="AL119" i="11"/>
  <c r="AM119" i="11"/>
  <c r="AN119" i="11"/>
  <c r="AO119" i="11"/>
  <c r="AP119" i="11"/>
  <c r="AQ119" i="11"/>
  <c r="AR119" i="11"/>
  <c r="AS119" i="11"/>
  <c r="AT119" i="11"/>
  <c r="AU119" i="11"/>
  <c r="AV119" i="11"/>
  <c r="AW119" i="11"/>
  <c r="AX119" i="11"/>
  <c r="AY119" i="11"/>
  <c r="AZ119" i="11"/>
  <c r="BA119" i="11"/>
  <c r="BB119" i="11"/>
  <c r="BC119" i="11"/>
  <c r="BD119" i="11"/>
  <c r="BE119" i="11"/>
  <c r="BF119" i="11"/>
  <c r="BG119" i="11"/>
  <c r="BH119" i="11"/>
  <c r="BI119" i="11"/>
  <c r="BJ119" i="11"/>
  <c r="BK119" i="11"/>
  <c r="BL119" i="11"/>
  <c r="BM119" i="11"/>
  <c r="AJ120" i="11"/>
  <c r="AK120" i="11"/>
  <c r="AL120" i="11"/>
  <c r="AM120" i="11"/>
  <c r="AN120" i="11"/>
  <c r="AO120" i="11"/>
  <c r="AP120" i="11"/>
  <c r="AQ120" i="11"/>
  <c r="AR120" i="11"/>
  <c r="AS120" i="11"/>
  <c r="AT120" i="11"/>
  <c r="AU120" i="11"/>
  <c r="AV120" i="11"/>
  <c r="AW120" i="11"/>
  <c r="AX120" i="11"/>
  <c r="AY120" i="11"/>
  <c r="AZ120" i="11"/>
  <c r="BA120" i="11"/>
  <c r="BB120" i="11"/>
  <c r="BC120" i="11"/>
  <c r="BD120" i="11"/>
  <c r="BE120" i="11"/>
  <c r="BF120" i="11"/>
  <c r="BG120" i="11"/>
  <c r="BH120" i="11"/>
  <c r="BI120" i="11"/>
  <c r="BJ120" i="11"/>
  <c r="BK120" i="11"/>
  <c r="BL120" i="11"/>
  <c r="BM120" i="11"/>
  <c r="AJ121" i="11"/>
  <c r="AK121" i="11"/>
  <c r="AL121" i="11"/>
  <c r="AM121" i="11"/>
  <c r="AN121" i="11"/>
  <c r="AO121" i="11"/>
  <c r="AP121" i="11"/>
  <c r="AQ121" i="11"/>
  <c r="AR121" i="11"/>
  <c r="AS121" i="11"/>
  <c r="AT121" i="11"/>
  <c r="AU121" i="11"/>
  <c r="AV121" i="11"/>
  <c r="AW121" i="11"/>
  <c r="AX121" i="11"/>
  <c r="AY121" i="11"/>
  <c r="AZ121" i="11"/>
  <c r="BA121" i="11"/>
  <c r="BB121" i="11"/>
  <c r="BC121" i="11"/>
  <c r="BD121" i="11"/>
  <c r="BE121" i="11"/>
  <c r="BF121" i="11"/>
  <c r="BG121" i="11"/>
  <c r="BH121" i="11"/>
  <c r="BI121" i="11"/>
  <c r="BJ121" i="11"/>
  <c r="BK121" i="11"/>
  <c r="BL121" i="11"/>
  <c r="BM121" i="11"/>
  <c r="AJ122" i="11"/>
  <c r="AK122" i="11"/>
  <c r="AL122" i="11"/>
  <c r="AM122" i="11"/>
  <c r="AN122" i="11"/>
  <c r="AO122" i="11"/>
  <c r="AP122" i="11"/>
  <c r="AQ122" i="11"/>
  <c r="AR122" i="11"/>
  <c r="AS122" i="11"/>
  <c r="AT122" i="11"/>
  <c r="AU122" i="11"/>
  <c r="AV122" i="11"/>
  <c r="AW122" i="11"/>
  <c r="AX122" i="11"/>
  <c r="AY122" i="11"/>
  <c r="AZ122" i="11"/>
  <c r="BA122" i="11"/>
  <c r="BB122" i="11"/>
  <c r="BC122" i="11"/>
  <c r="BD122" i="11"/>
  <c r="BE122" i="11"/>
  <c r="BF122" i="11"/>
  <c r="BG122" i="11"/>
  <c r="BH122" i="11"/>
  <c r="BI122" i="11"/>
  <c r="BJ122" i="11"/>
  <c r="BK122" i="11"/>
  <c r="BL122" i="11"/>
  <c r="BM122" i="11"/>
  <c r="AJ123" i="11"/>
  <c r="AK123" i="11"/>
  <c r="AL123" i="11"/>
  <c r="AM123" i="11"/>
  <c r="AN123" i="11"/>
  <c r="AO123" i="11"/>
  <c r="AP123" i="11"/>
  <c r="AQ123" i="11"/>
  <c r="AR123" i="11"/>
  <c r="AS123" i="11"/>
  <c r="AT123" i="11"/>
  <c r="AU123" i="11"/>
  <c r="AV123" i="11"/>
  <c r="AW123" i="11"/>
  <c r="AX123" i="11"/>
  <c r="AY123" i="11"/>
  <c r="AZ123" i="11"/>
  <c r="BA123" i="11"/>
  <c r="BB123" i="11"/>
  <c r="BC123" i="11"/>
  <c r="BD123" i="11"/>
  <c r="BE123" i="11"/>
  <c r="BF123" i="11"/>
  <c r="BG123" i="11"/>
  <c r="BH123" i="11"/>
  <c r="BI123" i="11"/>
  <c r="BJ123" i="11"/>
  <c r="BK123" i="11"/>
  <c r="BL123" i="11"/>
  <c r="BM123" i="11"/>
  <c r="AJ124" i="11"/>
  <c r="AK124" i="11"/>
  <c r="AL124" i="11"/>
  <c r="AM124" i="11"/>
  <c r="AN124" i="11"/>
  <c r="AO124" i="11"/>
  <c r="AP124" i="11"/>
  <c r="AQ124" i="11"/>
  <c r="AR124" i="11"/>
  <c r="AS124" i="11"/>
  <c r="AT124" i="11"/>
  <c r="AU124" i="11"/>
  <c r="AV124" i="11"/>
  <c r="AW124" i="11"/>
  <c r="AX124" i="11"/>
  <c r="AY124" i="11"/>
  <c r="AZ124" i="11"/>
  <c r="BA124" i="11"/>
  <c r="BB124" i="11"/>
  <c r="BC124" i="11"/>
  <c r="BD124" i="11"/>
  <c r="BE124" i="11"/>
  <c r="BF124" i="11"/>
  <c r="BG124" i="11"/>
  <c r="BH124" i="11"/>
  <c r="BI124" i="11"/>
  <c r="BJ124" i="11"/>
  <c r="BK124" i="11"/>
  <c r="BL124" i="11"/>
  <c r="BM124" i="11"/>
  <c r="AJ125" i="11"/>
  <c r="AK125" i="11"/>
  <c r="AL125" i="11"/>
  <c r="AM125" i="11"/>
  <c r="AN125" i="11"/>
  <c r="AO125" i="11"/>
  <c r="AP125" i="11"/>
  <c r="AQ125" i="11"/>
  <c r="AR125" i="11"/>
  <c r="AS125" i="11"/>
  <c r="AT125" i="11"/>
  <c r="AU125" i="11"/>
  <c r="AV125" i="11"/>
  <c r="AW125" i="11"/>
  <c r="AX125" i="11"/>
  <c r="AY125" i="11"/>
  <c r="AZ125" i="11"/>
  <c r="BA125" i="11"/>
  <c r="BB125" i="11"/>
  <c r="BC125" i="11"/>
  <c r="BD125" i="11"/>
  <c r="BE125" i="11"/>
  <c r="BF125" i="11"/>
  <c r="BG125" i="11"/>
  <c r="BH125" i="11"/>
  <c r="BI125" i="11"/>
  <c r="BJ125" i="11"/>
  <c r="BK125" i="11"/>
  <c r="BL125" i="11"/>
  <c r="BM125" i="11"/>
  <c r="AJ126" i="11"/>
  <c r="AK126" i="11"/>
  <c r="AL126" i="11"/>
  <c r="AM126" i="11"/>
  <c r="AN126" i="11"/>
  <c r="AO126" i="11"/>
  <c r="AP126" i="11"/>
  <c r="AQ126" i="11"/>
  <c r="AR126" i="11"/>
  <c r="AS126" i="11"/>
  <c r="AT126" i="11"/>
  <c r="AU126" i="11"/>
  <c r="AV126" i="11"/>
  <c r="AW126" i="11"/>
  <c r="AX126" i="11"/>
  <c r="AY126" i="11"/>
  <c r="AZ126" i="11"/>
  <c r="BA126" i="11"/>
  <c r="BB126" i="11"/>
  <c r="BC126" i="11"/>
  <c r="BD126" i="11"/>
  <c r="BE126" i="11"/>
  <c r="BF126" i="11"/>
  <c r="BG126" i="11"/>
  <c r="BH126" i="11"/>
  <c r="BI126" i="11"/>
  <c r="BJ126" i="11"/>
  <c r="BK126" i="11"/>
  <c r="BL126" i="11"/>
  <c r="BM126" i="11"/>
  <c r="AJ127" i="11"/>
  <c r="AK127" i="11"/>
  <c r="AL127" i="11"/>
  <c r="AM127" i="11"/>
  <c r="AN127" i="11"/>
  <c r="AO127" i="11"/>
  <c r="AP127" i="11"/>
  <c r="AQ127" i="11"/>
  <c r="AR127" i="11"/>
  <c r="AS127" i="11"/>
  <c r="AT127" i="11"/>
  <c r="AU127" i="11"/>
  <c r="AV127" i="11"/>
  <c r="AW127" i="11"/>
  <c r="AX127" i="11"/>
  <c r="AY127" i="11"/>
  <c r="AZ127" i="11"/>
  <c r="BA127" i="11"/>
  <c r="BB127" i="11"/>
  <c r="BC127" i="11"/>
  <c r="BD127" i="11"/>
  <c r="BE127" i="11"/>
  <c r="BF127" i="11"/>
  <c r="BG127" i="11"/>
  <c r="BH127" i="11"/>
  <c r="BI127" i="11"/>
  <c r="BJ127" i="11"/>
  <c r="BK127" i="11"/>
  <c r="BL127" i="11"/>
  <c r="BM127" i="11"/>
  <c r="AJ128" i="11"/>
  <c r="AK128" i="11"/>
  <c r="AL128" i="11"/>
  <c r="AM128" i="11"/>
  <c r="AN128" i="11"/>
  <c r="AO128" i="11"/>
  <c r="AP128" i="11"/>
  <c r="AQ128" i="11"/>
  <c r="AR128" i="11"/>
  <c r="AS128" i="11"/>
  <c r="AT128" i="11"/>
  <c r="AU128" i="11"/>
  <c r="AV128" i="11"/>
  <c r="AW128" i="11"/>
  <c r="AX128" i="11"/>
  <c r="AY128" i="11"/>
  <c r="AZ128" i="11"/>
  <c r="BA128" i="11"/>
  <c r="BB128" i="11"/>
  <c r="BC128" i="11"/>
  <c r="BD128" i="11"/>
  <c r="BE128" i="11"/>
  <c r="BF128" i="11"/>
  <c r="BG128" i="11"/>
  <c r="BH128" i="11"/>
  <c r="BI128" i="11"/>
  <c r="BJ128" i="11"/>
  <c r="BK128" i="11"/>
  <c r="BL128" i="11"/>
  <c r="BM128" i="11"/>
  <c r="AJ129" i="11"/>
  <c r="AK129" i="11"/>
  <c r="AL129" i="11"/>
  <c r="AM129" i="11"/>
  <c r="AN129" i="11"/>
  <c r="AO129" i="11"/>
  <c r="AP129" i="11"/>
  <c r="AQ129" i="11"/>
  <c r="AR129" i="11"/>
  <c r="AS129" i="11"/>
  <c r="AT129" i="11"/>
  <c r="AU129" i="11"/>
  <c r="AV129" i="11"/>
  <c r="AW129" i="11"/>
  <c r="AX129" i="11"/>
  <c r="AY129" i="11"/>
  <c r="AZ129" i="11"/>
  <c r="BA129" i="11"/>
  <c r="BB129" i="11"/>
  <c r="BC129" i="11"/>
  <c r="BD129" i="11"/>
  <c r="BE129" i="11"/>
  <c r="BF129" i="11"/>
  <c r="BG129" i="11"/>
  <c r="BH129" i="11"/>
  <c r="BI129" i="11"/>
  <c r="BJ129" i="11"/>
  <c r="BK129" i="11"/>
  <c r="BL129" i="11"/>
  <c r="BM129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AJ131" i="11"/>
  <c r="AK131" i="11"/>
  <c r="AL131" i="11"/>
  <c r="AM131" i="11"/>
  <c r="AN131" i="11"/>
  <c r="AO131" i="11"/>
  <c r="AP131" i="11"/>
  <c r="AQ131" i="11"/>
  <c r="AR131" i="11"/>
  <c r="AS131" i="11"/>
  <c r="AT131" i="11"/>
  <c r="AU131" i="11"/>
  <c r="AV131" i="11"/>
  <c r="AW131" i="11"/>
  <c r="AX131" i="11"/>
  <c r="AY131" i="11"/>
  <c r="AZ131" i="11"/>
  <c r="BA131" i="11"/>
  <c r="BB131" i="11"/>
  <c r="BC131" i="11"/>
  <c r="BD131" i="11"/>
  <c r="BE131" i="11"/>
  <c r="BF131" i="11"/>
  <c r="BG131" i="11"/>
  <c r="BH131" i="11"/>
  <c r="BI131" i="11"/>
  <c r="BJ131" i="11"/>
  <c r="BK131" i="11"/>
  <c r="BL131" i="11"/>
  <c r="BM131" i="11"/>
  <c r="AJ132" i="11"/>
  <c r="AK132" i="11"/>
  <c r="AL132" i="11"/>
  <c r="AM132" i="11"/>
  <c r="AN132" i="11"/>
  <c r="AO132" i="11"/>
  <c r="AP132" i="11"/>
  <c r="AQ132" i="11"/>
  <c r="AR132" i="11"/>
  <c r="AS132" i="11"/>
  <c r="AT132" i="11"/>
  <c r="AU132" i="11"/>
  <c r="AV132" i="11"/>
  <c r="AW132" i="11"/>
  <c r="AX132" i="11"/>
  <c r="AY132" i="11"/>
  <c r="AZ132" i="11"/>
  <c r="BA132" i="11"/>
  <c r="BB132" i="11"/>
  <c r="BC132" i="11"/>
  <c r="BD132" i="11"/>
  <c r="BE132" i="11"/>
  <c r="BF132" i="11"/>
  <c r="BG132" i="11"/>
  <c r="BH132" i="11"/>
  <c r="BI132" i="11"/>
  <c r="BJ132" i="11"/>
  <c r="BK132" i="11"/>
  <c r="BL132" i="11"/>
  <c r="BM132" i="11"/>
  <c r="AJ133" i="11"/>
  <c r="AK133" i="11"/>
  <c r="AL133" i="11"/>
  <c r="AM133" i="11"/>
  <c r="AN133" i="11"/>
  <c r="AO133" i="11"/>
  <c r="AP133" i="11"/>
  <c r="AQ133" i="11"/>
  <c r="AR133" i="11"/>
  <c r="AS133" i="11"/>
  <c r="AT133" i="11"/>
  <c r="AU133" i="11"/>
  <c r="AV133" i="11"/>
  <c r="AW133" i="11"/>
  <c r="AX133" i="11"/>
  <c r="AY133" i="11"/>
  <c r="AZ133" i="11"/>
  <c r="BA133" i="11"/>
  <c r="BB133" i="11"/>
  <c r="BC133" i="11"/>
  <c r="BD133" i="11"/>
  <c r="BE133" i="11"/>
  <c r="BF133" i="11"/>
  <c r="BG133" i="11"/>
  <c r="BH133" i="11"/>
  <c r="BI133" i="11"/>
  <c r="BJ133" i="11"/>
  <c r="BK133" i="11"/>
  <c r="BL133" i="11"/>
  <c r="BM133" i="11"/>
  <c r="AJ134" i="11"/>
  <c r="AK134" i="11"/>
  <c r="AL134" i="11"/>
  <c r="AM134" i="11"/>
  <c r="AN134" i="11"/>
  <c r="AO134" i="11"/>
  <c r="AP134" i="11"/>
  <c r="AQ134" i="11"/>
  <c r="AR134" i="11"/>
  <c r="AS134" i="11"/>
  <c r="AT134" i="11"/>
  <c r="AU134" i="11"/>
  <c r="AV134" i="11"/>
  <c r="AW134" i="11"/>
  <c r="AX134" i="11"/>
  <c r="AY134" i="11"/>
  <c r="AZ134" i="11"/>
  <c r="BA134" i="11"/>
  <c r="BB134" i="11"/>
  <c r="BC134" i="11"/>
  <c r="BD134" i="11"/>
  <c r="BE134" i="11"/>
  <c r="BF134" i="11"/>
  <c r="BG134" i="11"/>
  <c r="BH134" i="11"/>
  <c r="BI134" i="11"/>
  <c r="BJ134" i="11"/>
  <c r="BK134" i="11"/>
  <c r="BL134" i="11"/>
  <c r="BM134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BK135" i="11"/>
  <c r="BL135" i="11"/>
  <c r="BM135" i="11"/>
  <c r="AJ136" i="11"/>
  <c r="AK136" i="11"/>
  <c r="AL136" i="11"/>
  <c r="AM136" i="11"/>
  <c r="AN136" i="11"/>
  <c r="AO136" i="11"/>
  <c r="AP136" i="11"/>
  <c r="AQ136" i="11"/>
  <c r="AR136" i="11"/>
  <c r="AS136" i="11"/>
  <c r="AT136" i="11"/>
  <c r="AU136" i="11"/>
  <c r="AV136" i="11"/>
  <c r="AW136" i="11"/>
  <c r="AX136" i="11"/>
  <c r="AY136" i="11"/>
  <c r="AZ136" i="11"/>
  <c r="BA136" i="11"/>
  <c r="BB136" i="11"/>
  <c r="BC136" i="11"/>
  <c r="BD136" i="11"/>
  <c r="BE136" i="11"/>
  <c r="BF136" i="11"/>
  <c r="BG136" i="11"/>
  <c r="BH136" i="11"/>
  <c r="BI136" i="11"/>
  <c r="BJ136" i="11"/>
  <c r="BK136" i="11"/>
  <c r="BL136" i="11"/>
  <c r="BM136" i="11"/>
  <c r="AJ137" i="11"/>
  <c r="AK137" i="11"/>
  <c r="AL137" i="11"/>
  <c r="AM137" i="11"/>
  <c r="AN137" i="11"/>
  <c r="AO137" i="11"/>
  <c r="AP137" i="11"/>
  <c r="AQ137" i="11"/>
  <c r="AR137" i="11"/>
  <c r="AS137" i="11"/>
  <c r="AT137" i="11"/>
  <c r="AU137" i="11"/>
  <c r="AV137" i="11"/>
  <c r="AW137" i="11"/>
  <c r="AX137" i="11"/>
  <c r="AY137" i="11"/>
  <c r="AZ137" i="11"/>
  <c r="BA137" i="11"/>
  <c r="BB137" i="11"/>
  <c r="BC137" i="11"/>
  <c r="BD137" i="11"/>
  <c r="BE137" i="11"/>
  <c r="BF137" i="11"/>
  <c r="BG137" i="11"/>
  <c r="BH137" i="11"/>
  <c r="BI137" i="11"/>
  <c r="BJ137" i="11"/>
  <c r="BK137" i="11"/>
  <c r="BL137" i="11"/>
  <c r="BM137" i="11"/>
  <c r="AJ138" i="11"/>
  <c r="AK138" i="11"/>
  <c r="AL138" i="11"/>
  <c r="AM138" i="11"/>
  <c r="AN138" i="11"/>
  <c r="AO138" i="11"/>
  <c r="AP138" i="11"/>
  <c r="AQ138" i="11"/>
  <c r="AR138" i="11"/>
  <c r="AS138" i="11"/>
  <c r="AT138" i="11"/>
  <c r="AU138" i="11"/>
  <c r="AV138" i="11"/>
  <c r="AW138" i="11"/>
  <c r="AX138" i="11"/>
  <c r="AY138" i="11"/>
  <c r="AZ138" i="11"/>
  <c r="BA138" i="11"/>
  <c r="BB138" i="11"/>
  <c r="BC138" i="11"/>
  <c r="BD138" i="11"/>
  <c r="BE138" i="11"/>
  <c r="BF138" i="11"/>
  <c r="BG138" i="11"/>
  <c r="BH138" i="11"/>
  <c r="BI138" i="11"/>
  <c r="BJ138" i="11"/>
  <c r="BK138" i="11"/>
  <c r="BL138" i="11"/>
  <c r="BM138" i="11"/>
  <c r="AJ139" i="11"/>
  <c r="AK139" i="11"/>
  <c r="AL139" i="11"/>
  <c r="AM139" i="11"/>
  <c r="AN139" i="11"/>
  <c r="AO139" i="11"/>
  <c r="AP139" i="11"/>
  <c r="AQ139" i="11"/>
  <c r="AR139" i="11"/>
  <c r="AS139" i="11"/>
  <c r="AT139" i="11"/>
  <c r="AU139" i="11"/>
  <c r="AV139" i="11"/>
  <c r="AW139" i="11"/>
  <c r="AX139" i="11"/>
  <c r="AY139" i="11"/>
  <c r="AZ139" i="11"/>
  <c r="BA139" i="11"/>
  <c r="BB139" i="11"/>
  <c r="BC139" i="11"/>
  <c r="BD139" i="11"/>
  <c r="BE139" i="11"/>
  <c r="BF139" i="11"/>
  <c r="BG139" i="11"/>
  <c r="BH139" i="11"/>
  <c r="BI139" i="11"/>
  <c r="BJ139" i="11"/>
  <c r="BK139" i="11"/>
  <c r="BL139" i="11"/>
  <c r="BM139" i="11"/>
  <c r="AJ140" i="11"/>
  <c r="AK140" i="11"/>
  <c r="AL140" i="11"/>
  <c r="AM140" i="11"/>
  <c r="AN140" i="11"/>
  <c r="AO140" i="11"/>
  <c r="AP140" i="11"/>
  <c r="AQ140" i="11"/>
  <c r="AR140" i="11"/>
  <c r="AS140" i="11"/>
  <c r="AT140" i="11"/>
  <c r="AU140" i="11"/>
  <c r="AV140" i="11"/>
  <c r="AW140" i="11"/>
  <c r="AX140" i="11"/>
  <c r="AY140" i="11"/>
  <c r="AZ140" i="11"/>
  <c r="BA140" i="11"/>
  <c r="BB140" i="11"/>
  <c r="BC140" i="11"/>
  <c r="BD140" i="11"/>
  <c r="BE140" i="11"/>
  <c r="BF140" i="11"/>
  <c r="BG140" i="11"/>
  <c r="BH140" i="11"/>
  <c r="BI140" i="11"/>
  <c r="BJ140" i="11"/>
  <c r="BK140" i="11"/>
  <c r="BL140" i="11"/>
  <c r="BM140" i="11"/>
  <c r="AJ141" i="11"/>
  <c r="AK141" i="11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AZ141" i="11"/>
  <c r="BA141" i="11"/>
  <c r="BB141" i="11"/>
  <c r="BC141" i="11"/>
  <c r="BD141" i="11"/>
  <c r="BE141" i="11"/>
  <c r="BF141" i="11"/>
  <c r="BG141" i="11"/>
  <c r="BH141" i="11"/>
  <c r="BI141" i="11"/>
  <c r="BJ141" i="11"/>
  <c r="BK141" i="11"/>
  <c r="BL141" i="11"/>
  <c r="BM141" i="11"/>
  <c r="AJ142" i="11"/>
  <c r="AK142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BA142" i="11"/>
  <c r="BB142" i="11"/>
  <c r="BC142" i="11"/>
  <c r="BD142" i="11"/>
  <c r="BE142" i="11"/>
  <c r="BF142" i="11"/>
  <c r="BG142" i="11"/>
  <c r="BH142" i="11"/>
  <c r="BI142" i="11"/>
  <c r="BJ142" i="11"/>
  <c r="BK142" i="11"/>
  <c r="BL142" i="11"/>
  <c r="BM142" i="11"/>
  <c r="AJ143" i="11"/>
  <c r="AK143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B143" i="11"/>
  <c r="BC143" i="11"/>
  <c r="BD143" i="11"/>
  <c r="BE143" i="11"/>
  <c r="BF143" i="11"/>
  <c r="BG143" i="11"/>
  <c r="BH143" i="11"/>
  <c r="BI143" i="11"/>
  <c r="BJ143" i="11"/>
  <c r="BK143" i="11"/>
  <c r="BL143" i="11"/>
  <c r="BM143" i="11"/>
  <c r="AJ144" i="11"/>
  <c r="AK144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C144" i="11"/>
  <c r="BD144" i="11"/>
  <c r="BE144" i="11"/>
  <c r="BF144" i="11"/>
  <c r="BG144" i="11"/>
  <c r="BH144" i="11"/>
  <c r="BI144" i="11"/>
  <c r="BJ144" i="11"/>
  <c r="BK144" i="11"/>
  <c r="BL144" i="11"/>
  <c r="BM144" i="11"/>
  <c r="AJ145" i="11"/>
  <c r="AK145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D145" i="11"/>
  <c r="BE145" i="11"/>
  <c r="BF145" i="11"/>
  <c r="BG145" i="11"/>
  <c r="BH145" i="11"/>
  <c r="BI145" i="11"/>
  <c r="BJ145" i="11"/>
  <c r="BK145" i="11"/>
  <c r="BL145" i="11"/>
  <c r="BM145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AJ154" i="11"/>
  <c r="AK154" i="11"/>
  <c r="AL154" i="11"/>
  <c r="AM154" i="11"/>
  <c r="AN154" i="11"/>
  <c r="AO154" i="11"/>
  <c r="AP154" i="11"/>
  <c r="AQ154" i="11"/>
  <c r="AR154" i="11"/>
  <c r="AS154" i="11"/>
  <c r="AT154" i="11"/>
  <c r="AU154" i="11"/>
  <c r="AV154" i="11"/>
  <c r="AW154" i="11"/>
  <c r="AX154" i="11"/>
  <c r="AY154" i="11"/>
  <c r="AZ154" i="11"/>
  <c r="BA154" i="11"/>
  <c r="BB154" i="11"/>
  <c r="BC154" i="11"/>
  <c r="BD154" i="11"/>
  <c r="BE154" i="11"/>
  <c r="BF154" i="11"/>
  <c r="BG154" i="11"/>
  <c r="BH154" i="11"/>
  <c r="BI154" i="11"/>
  <c r="BJ154" i="11"/>
  <c r="BK154" i="11"/>
  <c r="BL154" i="11"/>
  <c r="BM154" i="11"/>
  <c r="AJ155" i="11"/>
  <c r="AK155" i="11"/>
  <c r="AL155" i="11"/>
  <c r="AM155" i="11"/>
  <c r="AN155" i="11"/>
  <c r="AO155" i="11"/>
  <c r="AP155" i="11"/>
  <c r="AQ155" i="11"/>
  <c r="AR155" i="11"/>
  <c r="AS155" i="11"/>
  <c r="AT155" i="11"/>
  <c r="AU155" i="11"/>
  <c r="AV155" i="11"/>
  <c r="AW155" i="11"/>
  <c r="AX155" i="11"/>
  <c r="AY155" i="11"/>
  <c r="AZ155" i="11"/>
  <c r="BA155" i="11"/>
  <c r="BB155" i="11"/>
  <c r="BC155" i="11"/>
  <c r="BD155" i="11"/>
  <c r="BE155" i="11"/>
  <c r="BF155" i="11"/>
  <c r="BG155" i="11"/>
  <c r="BH155" i="11"/>
  <c r="BI155" i="11"/>
  <c r="BJ155" i="11"/>
  <c r="BK155" i="11"/>
  <c r="BL155" i="11"/>
  <c r="BM155" i="11"/>
  <c r="AJ156" i="11"/>
  <c r="AK156" i="11"/>
  <c r="AL156" i="11"/>
  <c r="AM156" i="11"/>
  <c r="AN156" i="11"/>
  <c r="AO156" i="11"/>
  <c r="AP156" i="11"/>
  <c r="AQ156" i="11"/>
  <c r="AR156" i="11"/>
  <c r="AS156" i="11"/>
  <c r="AT156" i="11"/>
  <c r="AU156" i="11"/>
  <c r="AV156" i="11"/>
  <c r="AW156" i="11"/>
  <c r="AX156" i="11"/>
  <c r="AY156" i="11"/>
  <c r="AZ156" i="11"/>
  <c r="BA156" i="11"/>
  <c r="BB156" i="11"/>
  <c r="BC156" i="11"/>
  <c r="BD156" i="11"/>
  <c r="BE156" i="11"/>
  <c r="BF156" i="11"/>
  <c r="BG156" i="11"/>
  <c r="BH156" i="11"/>
  <c r="BI156" i="11"/>
  <c r="BJ156" i="11"/>
  <c r="BK156" i="11"/>
  <c r="BL156" i="11"/>
  <c r="BM156" i="11"/>
  <c r="AJ157" i="11"/>
  <c r="AK157" i="11"/>
  <c r="AL157" i="11"/>
  <c r="AM157" i="1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BC157" i="11"/>
  <c r="BD157" i="11"/>
  <c r="BE157" i="11"/>
  <c r="BF157" i="11"/>
  <c r="BG157" i="11"/>
  <c r="BH157" i="11"/>
  <c r="BI157" i="11"/>
  <c r="BJ157" i="11"/>
  <c r="BK157" i="11"/>
  <c r="BL157" i="11"/>
  <c r="BM157" i="11"/>
  <c r="AJ158" i="11"/>
  <c r="AK158" i="11"/>
  <c r="AL158" i="11"/>
  <c r="AM158" i="11"/>
  <c r="AN158" i="11"/>
  <c r="AO158" i="11"/>
  <c r="AP158" i="11"/>
  <c r="AQ158" i="11"/>
  <c r="AR158" i="11"/>
  <c r="AS158" i="11"/>
  <c r="AT158" i="11"/>
  <c r="AU158" i="11"/>
  <c r="AV158" i="11"/>
  <c r="AW158" i="11"/>
  <c r="AX158" i="11"/>
  <c r="AY158" i="11"/>
  <c r="AZ158" i="11"/>
  <c r="BA158" i="11"/>
  <c r="BB158" i="11"/>
  <c r="BC158" i="11"/>
  <c r="BD158" i="11"/>
  <c r="BE158" i="11"/>
  <c r="BF158" i="11"/>
  <c r="BG158" i="11"/>
  <c r="BH158" i="11"/>
  <c r="BI158" i="11"/>
  <c r="BJ158" i="11"/>
  <c r="BK158" i="11"/>
  <c r="BL158" i="11"/>
  <c r="BM158" i="11"/>
  <c r="AJ159" i="11"/>
  <c r="AK159" i="11"/>
  <c r="AL159" i="11"/>
  <c r="AM159" i="11"/>
  <c r="AN159" i="11"/>
  <c r="AO159" i="11"/>
  <c r="AP159" i="11"/>
  <c r="AQ159" i="11"/>
  <c r="AR159" i="11"/>
  <c r="AS159" i="11"/>
  <c r="AT159" i="11"/>
  <c r="AU159" i="11"/>
  <c r="AV159" i="11"/>
  <c r="AW159" i="11"/>
  <c r="AX159" i="11"/>
  <c r="AY159" i="11"/>
  <c r="AZ159" i="11"/>
  <c r="BA159" i="11"/>
  <c r="BB159" i="11"/>
  <c r="BC159" i="11"/>
  <c r="BD159" i="11"/>
  <c r="BE159" i="11"/>
  <c r="BF159" i="11"/>
  <c r="BG159" i="11"/>
  <c r="BH159" i="11"/>
  <c r="BI159" i="11"/>
  <c r="BJ159" i="11"/>
  <c r="BK159" i="11"/>
  <c r="BL159" i="11"/>
  <c r="BM159" i="11"/>
  <c r="AJ160" i="11"/>
  <c r="AK160" i="11"/>
  <c r="AL160" i="11"/>
  <c r="AM160" i="11"/>
  <c r="AN160" i="11"/>
  <c r="AO160" i="11"/>
  <c r="AP160" i="11"/>
  <c r="AQ160" i="11"/>
  <c r="AR160" i="11"/>
  <c r="AS160" i="11"/>
  <c r="AT160" i="11"/>
  <c r="AU160" i="11"/>
  <c r="AV160" i="11"/>
  <c r="AW160" i="11"/>
  <c r="AX160" i="11"/>
  <c r="AY160" i="11"/>
  <c r="AZ160" i="11"/>
  <c r="BA160" i="11"/>
  <c r="BB160" i="11"/>
  <c r="BC160" i="11"/>
  <c r="BD160" i="11"/>
  <c r="BE160" i="11"/>
  <c r="BF160" i="11"/>
  <c r="BG160" i="11"/>
  <c r="BH160" i="11"/>
  <c r="BI160" i="11"/>
  <c r="BJ160" i="11"/>
  <c r="BK160" i="11"/>
  <c r="BL160" i="11"/>
  <c r="BM160" i="11"/>
  <c r="AJ161" i="11"/>
  <c r="AK161" i="11"/>
  <c r="AL161" i="11"/>
  <c r="AM161" i="11"/>
  <c r="AN161" i="11"/>
  <c r="AO161" i="11"/>
  <c r="AP161" i="11"/>
  <c r="AQ161" i="11"/>
  <c r="AR161" i="11"/>
  <c r="AS161" i="11"/>
  <c r="AT161" i="11"/>
  <c r="AU161" i="11"/>
  <c r="AV161" i="11"/>
  <c r="AW161" i="11"/>
  <c r="AX161" i="11"/>
  <c r="AY161" i="11"/>
  <c r="AZ161" i="11"/>
  <c r="BA161" i="11"/>
  <c r="BB161" i="11"/>
  <c r="BC161" i="11"/>
  <c r="BD161" i="11"/>
  <c r="BE161" i="11"/>
  <c r="BF161" i="11"/>
  <c r="BG161" i="11"/>
  <c r="BH161" i="11"/>
  <c r="BI161" i="11"/>
  <c r="BJ161" i="11"/>
  <c r="BK161" i="11"/>
  <c r="BL161" i="11"/>
  <c r="BM161" i="11"/>
  <c r="AJ162" i="11"/>
  <c r="AK162" i="11"/>
  <c r="AL162" i="11"/>
  <c r="AM162" i="11"/>
  <c r="AN162" i="11"/>
  <c r="AO162" i="11"/>
  <c r="AP162" i="11"/>
  <c r="AQ162" i="11"/>
  <c r="AR162" i="11"/>
  <c r="AS162" i="11"/>
  <c r="AT162" i="11"/>
  <c r="AU162" i="11"/>
  <c r="AV162" i="11"/>
  <c r="AW162" i="11"/>
  <c r="AX162" i="11"/>
  <c r="AY162" i="11"/>
  <c r="AZ162" i="11"/>
  <c r="BA162" i="11"/>
  <c r="BB162" i="11"/>
  <c r="BC162" i="11"/>
  <c r="BD162" i="11"/>
  <c r="BE162" i="11"/>
  <c r="BF162" i="11"/>
  <c r="BG162" i="11"/>
  <c r="BH162" i="11"/>
  <c r="BI162" i="11"/>
  <c r="BJ162" i="11"/>
  <c r="BK162" i="11"/>
  <c r="BL162" i="11"/>
  <c r="BM162" i="11"/>
  <c r="AJ163" i="11"/>
  <c r="AK163" i="11"/>
  <c r="AL163" i="11"/>
  <c r="AM163" i="11"/>
  <c r="AN163" i="11"/>
  <c r="AO163" i="11"/>
  <c r="AP163" i="11"/>
  <c r="AQ163" i="11"/>
  <c r="AR163" i="11"/>
  <c r="AS163" i="11"/>
  <c r="AT163" i="11"/>
  <c r="AU163" i="11"/>
  <c r="AV163" i="11"/>
  <c r="AW163" i="11"/>
  <c r="AX163" i="11"/>
  <c r="AY163" i="11"/>
  <c r="AZ163" i="11"/>
  <c r="BA163" i="11"/>
  <c r="BB163" i="11"/>
  <c r="BC163" i="11"/>
  <c r="BD163" i="11"/>
  <c r="BE163" i="11"/>
  <c r="BF163" i="11"/>
  <c r="BG163" i="11"/>
  <c r="BH163" i="11"/>
  <c r="BI163" i="11"/>
  <c r="BJ163" i="11"/>
  <c r="BK163" i="11"/>
  <c r="BL163" i="11"/>
  <c r="BM163" i="11"/>
  <c r="AJ164" i="11"/>
  <c r="AK164" i="11"/>
  <c r="AL164" i="11"/>
  <c r="AM164" i="11"/>
  <c r="AN164" i="11"/>
  <c r="AO164" i="11"/>
  <c r="AP164" i="11"/>
  <c r="AQ164" i="11"/>
  <c r="AR164" i="11"/>
  <c r="AS164" i="11"/>
  <c r="AT164" i="11"/>
  <c r="AU164" i="11"/>
  <c r="AV164" i="11"/>
  <c r="AW164" i="11"/>
  <c r="AX164" i="11"/>
  <c r="AY164" i="11"/>
  <c r="AZ164" i="11"/>
  <c r="BA164" i="11"/>
  <c r="BB164" i="11"/>
  <c r="BC164" i="11"/>
  <c r="BD164" i="11"/>
  <c r="BE164" i="11"/>
  <c r="BF164" i="11"/>
  <c r="BG164" i="11"/>
  <c r="BH164" i="11"/>
  <c r="BI164" i="11"/>
  <c r="BJ164" i="11"/>
  <c r="BK164" i="11"/>
  <c r="BL164" i="11"/>
  <c r="BM164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BM44" i="11"/>
  <c r="BM10" i="11" s="1"/>
  <c r="E47" i="26" s="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R10" i="11" s="1"/>
  <c r="E27" i="26" s="1"/>
  <c r="AQ44" i="11"/>
  <c r="AP44" i="11"/>
  <c r="AO44" i="11"/>
  <c r="AN44" i="11"/>
  <c r="AN10" i="11" s="1"/>
  <c r="E23" i="26" s="1"/>
  <c r="AM44" i="11"/>
  <c r="AL44" i="11"/>
  <c r="AK44" i="11"/>
  <c r="AJ44" i="11"/>
  <c r="AJ10" i="11" s="1"/>
  <c r="E19" i="26" s="1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J11" i="6"/>
  <c r="J10" i="6" s="1"/>
  <c r="C9" i="26" s="1"/>
  <c r="J12" i="6"/>
  <c r="J13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I11" i="6"/>
  <c r="I10" i="6" s="1"/>
  <c r="C8" i="26" s="1"/>
  <c r="I12" i="6"/>
  <c r="I13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BJ11" i="7"/>
  <c r="BJ12" i="7"/>
  <c r="BJ13" i="7"/>
  <c r="BJ14" i="7"/>
  <c r="BJ63" i="7"/>
  <c r="BJ64" i="7"/>
  <c r="BJ65" i="7"/>
  <c r="BJ66" i="7"/>
  <c r="BJ67" i="7"/>
  <c r="BJ68" i="7"/>
  <c r="BJ69" i="7"/>
  <c r="BJ70" i="7"/>
  <c r="BJ71" i="7"/>
  <c r="BJ72" i="7"/>
  <c r="BJ73" i="7"/>
  <c r="BJ74" i="7"/>
  <c r="BJ75" i="7"/>
  <c r="BJ76" i="7"/>
  <c r="BJ77" i="7"/>
  <c r="BJ78" i="7"/>
  <c r="BJ79" i="7"/>
  <c r="BJ80" i="7"/>
  <c r="BJ81" i="7"/>
  <c r="BJ82" i="7"/>
  <c r="BJ83" i="7"/>
  <c r="BJ84" i="7"/>
  <c r="BJ85" i="7"/>
  <c r="BJ86" i="7"/>
  <c r="BJ87" i="7"/>
  <c r="BJ88" i="7"/>
  <c r="BJ89" i="7"/>
  <c r="BJ90" i="7"/>
  <c r="BJ91" i="7"/>
  <c r="K11" i="6"/>
  <c r="K10" i="6" s="1"/>
  <c r="C16" i="26" s="1"/>
  <c r="K12" i="6"/>
  <c r="K13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AJ11" i="7"/>
  <c r="AJ12" i="7"/>
  <c r="AJ13" i="7"/>
  <c r="AJ14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K11" i="7"/>
  <c r="AK12" i="7"/>
  <c r="AK13" i="7"/>
  <c r="AK14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L11" i="7"/>
  <c r="AL12" i="7"/>
  <c r="AL13" i="7"/>
  <c r="AL14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M11" i="7"/>
  <c r="AM12" i="7"/>
  <c r="AM13" i="7"/>
  <c r="AM14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N11" i="7"/>
  <c r="AN12" i="7"/>
  <c r="AN13" i="7"/>
  <c r="AN14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O11" i="7"/>
  <c r="AO12" i="7"/>
  <c r="AO13" i="7"/>
  <c r="AO14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P11" i="7"/>
  <c r="AP12" i="7"/>
  <c r="AP13" i="7"/>
  <c r="AP14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Q11" i="7"/>
  <c r="AQ12" i="7"/>
  <c r="AQ13" i="7"/>
  <c r="AQ14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R11" i="7"/>
  <c r="AR12" i="7"/>
  <c r="AR13" i="7"/>
  <c r="AR14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S11" i="7"/>
  <c r="AS12" i="7"/>
  <c r="AS13" i="7"/>
  <c r="AS14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S76" i="7"/>
  <c r="AS77" i="7"/>
  <c r="AS78" i="7"/>
  <c r="AS79" i="7"/>
  <c r="AS80" i="7"/>
  <c r="AS81" i="7"/>
  <c r="AS82" i="7"/>
  <c r="AS83" i="7"/>
  <c r="AS84" i="7"/>
  <c r="AS85" i="7"/>
  <c r="AS86" i="7"/>
  <c r="AS87" i="7"/>
  <c r="AS88" i="7"/>
  <c r="AS89" i="7"/>
  <c r="AS90" i="7"/>
  <c r="AS91" i="7"/>
  <c r="AT11" i="7"/>
  <c r="AT12" i="7"/>
  <c r="AT13" i="7"/>
  <c r="AT14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U11" i="7"/>
  <c r="AU12" i="7"/>
  <c r="AU13" i="7"/>
  <c r="AU14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V11" i="7"/>
  <c r="AV12" i="7"/>
  <c r="AV13" i="7"/>
  <c r="AV14" i="7"/>
  <c r="AV63" i="7"/>
  <c r="AV64" i="7"/>
  <c r="AV65" i="7"/>
  <c r="AV66" i="7"/>
  <c r="AV67" i="7"/>
  <c r="AV68" i="7"/>
  <c r="AV69" i="7"/>
  <c r="AV70" i="7"/>
  <c r="AV71" i="7"/>
  <c r="AV72" i="7"/>
  <c r="AV73" i="7"/>
  <c r="AV74" i="7"/>
  <c r="AV75" i="7"/>
  <c r="AV76" i="7"/>
  <c r="AV77" i="7"/>
  <c r="AV78" i="7"/>
  <c r="AV79" i="7"/>
  <c r="AV80" i="7"/>
  <c r="AV81" i="7"/>
  <c r="AV82" i="7"/>
  <c r="AV83" i="7"/>
  <c r="AV84" i="7"/>
  <c r="AV85" i="7"/>
  <c r="AV86" i="7"/>
  <c r="AV87" i="7"/>
  <c r="AV88" i="7"/>
  <c r="AV89" i="7"/>
  <c r="AV90" i="7"/>
  <c r="AV91" i="7"/>
  <c r="AW11" i="7"/>
  <c r="AW12" i="7"/>
  <c r="AW13" i="7"/>
  <c r="AW14" i="7"/>
  <c r="AW63" i="7"/>
  <c r="AW64" i="7"/>
  <c r="AW65" i="7"/>
  <c r="AW66" i="7"/>
  <c r="AW67" i="7"/>
  <c r="AW68" i="7"/>
  <c r="AW69" i="7"/>
  <c r="AW70" i="7"/>
  <c r="AW71" i="7"/>
  <c r="AW72" i="7"/>
  <c r="AW73" i="7"/>
  <c r="AW74" i="7"/>
  <c r="AW75" i="7"/>
  <c r="AW76" i="7"/>
  <c r="AW77" i="7"/>
  <c r="AW78" i="7"/>
  <c r="AW79" i="7"/>
  <c r="AW80" i="7"/>
  <c r="AW81" i="7"/>
  <c r="AW82" i="7"/>
  <c r="AW83" i="7"/>
  <c r="AW84" i="7"/>
  <c r="AW85" i="7"/>
  <c r="AW86" i="7"/>
  <c r="AW87" i="7"/>
  <c r="AW88" i="7"/>
  <c r="AW89" i="7"/>
  <c r="AW90" i="7"/>
  <c r="AW91" i="7"/>
  <c r="AX11" i="7"/>
  <c r="AX12" i="7"/>
  <c r="AX13" i="7"/>
  <c r="AX14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AX76" i="7"/>
  <c r="AX77" i="7"/>
  <c r="AX78" i="7"/>
  <c r="AX79" i="7"/>
  <c r="AX80" i="7"/>
  <c r="AX81" i="7"/>
  <c r="AX82" i="7"/>
  <c r="AX83" i="7"/>
  <c r="AX84" i="7"/>
  <c r="AX85" i="7"/>
  <c r="AX86" i="7"/>
  <c r="AX87" i="7"/>
  <c r="AX88" i="7"/>
  <c r="AX89" i="7"/>
  <c r="AX90" i="7"/>
  <c r="AX91" i="7"/>
  <c r="AY11" i="7"/>
  <c r="AY12" i="7"/>
  <c r="AY13" i="7"/>
  <c r="AY14" i="7"/>
  <c r="AY63" i="7"/>
  <c r="AY64" i="7"/>
  <c r="AY65" i="7"/>
  <c r="AY66" i="7"/>
  <c r="AY67" i="7"/>
  <c r="AY68" i="7"/>
  <c r="AY69" i="7"/>
  <c r="AY70" i="7"/>
  <c r="AY71" i="7"/>
  <c r="AY72" i="7"/>
  <c r="AY73" i="7"/>
  <c r="AY74" i="7"/>
  <c r="AY75" i="7"/>
  <c r="AY76" i="7"/>
  <c r="AY77" i="7"/>
  <c r="AY78" i="7"/>
  <c r="AY79" i="7"/>
  <c r="AY80" i="7"/>
  <c r="AY81" i="7"/>
  <c r="AY82" i="7"/>
  <c r="AY83" i="7"/>
  <c r="AY84" i="7"/>
  <c r="AY85" i="7"/>
  <c r="AY86" i="7"/>
  <c r="AY87" i="7"/>
  <c r="AY88" i="7"/>
  <c r="AY89" i="7"/>
  <c r="AY90" i="7"/>
  <c r="AY91" i="7"/>
  <c r="AZ11" i="7"/>
  <c r="AZ12" i="7"/>
  <c r="AZ13" i="7"/>
  <c r="AZ14" i="7"/>
  <c r="AZ63" i="7"/>
  <c r="AZ64" i="7"/>
  <c r="AZ65" i="7"/>
  <c r="AZ66" i="7"/>
  <c r="AZ67" i="7"/>
  <c r="AZ68" i="7"/>
  <c r="AZ69" i="7"/>
  <c r="AZ70" i="7"/>
  <c r="AZ71" i="7"/>
  <c r="AZ72" i="7"/>
  <c r="AZ73" i="7"/>
  <c r="AZ74" i="7"/>
  <c r="AZ75" i="7"/>
  <c r="AZ76" i="7"/>
  <c r="AZ77" i="7"/>
  <c r="AZ78" i="7"/>
  <c r="AZ79" i="7"/>
  <c r="AZ80" i="7"/>
  <c r="AZ81" i="7"/>
  <c r="AZ82" i="7"/>
  <c r="AZ83" i="7"/>
  <c r="AZ84" i="7"/>
  <c r="AZ85" i="7"/>
  <c r="AZ86" i="7"/>
  <c r="AZ87" i="7"/>
  <c r="AZ88" i="7"/>
  <c r="AZ89" i="7"/>
  <c r="AZ90" i="7"/>
  <c r="AZ91" i="7"/>
  <c r="BA11" i="7"/>
  <c r="BA12" i="7"/>
  <c r="BA13" i="7"/>
  <c r="BA14" i="7"/>
  <c r="BA63" i="7"/>
  <c r="BA64" i="7"/>
  <c r="BA65" i="7"/>
  <c r="BA66" i="7"/>
  <c r="BA67" i="7"/>
  <c r="BA68" i="7"/>
  <c r="BA69" i="7"/>
  <c r="BA70" i="7"/>
  <c r="BA71" i="7"/>
  <c r="BA72" i="7"/>
  <c r="BA73" i="7"/>
  <c r="BA74" i="7"/>
  <c r="BA75" i="7"/>
  <c r="BA76" i="7"/>
  <c r="BA77" i="7"/>
  <c r="BA78" i="7"/>
  <c r="BA79" i="7"/>
  <c r="BA80" i="7"/>
  <c r="BA81" i="7"/>
  <c r="BA82" i="7"/>
  <c r="BA83" i="7"/>
  <c r="BA84" i="7"/>
  <c r="BA85" i="7"/>
  <c r="BA86" i="7"/>
  <c r="BA87" i="7"/>
  <c r="BA88" i="7"/>
  <c r="BA89" i="7"/>
  <c r="BA90" i="7"/>
  <c r="BA91" i="7"/>
  <c r="BB11" i="7"/>
  <c r="BB12" i="7"/>
  <c r="BB13" i="7"/>
  <c r="BB14" i="7"/>
  <c r="BB63" i="7"/>
  <c r="BB64" i="7"/>
  <c r="BB65" i="7"/>
  <c r="BB66" i="7"/>
  <c r="BB67" i="7"/>
  <c r="BB68" i="7"/>
  <c r="BB69" i="7"/>
  <c r="BB70" i="7"/>
  <c r="BB71" i="7"/>
  <c r="BB72" i="7"/>
  <c r="BB73" i="7"/>
  <c r="BB74" i="7"/>
  <c r="BB75" i="7"/>
  <c r="BB76" i="7"/>
  <c r="BB77" i="7"/>
  <c r="BB78" i="7"/>
  <c r="BB79" i="7"/>
  <c r="BB80" i="7"/>
  <c r="BB81" i="7"/>
  <c r="BB82" i="7"/>
  <c r="BB83" i="7"/>
  <c r="BB84" i="7"/>
  <c r="BB85" i="7"/>
  <c r="BB86" i="7"/>
  <c r="BB87" i="7"/>
  <c r="BB88" i="7"/>
  <c r="BB89" i="7"/>
  <c r="BB90" i="7"/>
  <c r="BB91" i="7"/>
  <c r="BC11" i="7"/>
  <c r="BC12" i="7"/>
  <c r="BC13" i="7"/>
  <c r="BC14" i="7"/>
  <c r="BC63" i="7"/>
  <c r="BC64" i="7"/>
  <c r="BC65" i="7"/>
  <c r="BC66" i="7"/>
  <c r="BC67" i="7"/>
  <c r="BC68" i="7"/>
  <c r="BC69" i="7"/>
  <c r="BC70" i="7"/>
  <c r="BC71" i="7"/>
  <c r="BC72" i="7"/>
  <c r="BC73" i="7"/>
  <c r="BC74" i="7"/>
  <c r="BC75" i="7"/>
  <c r="BC76" i="7"/>
  <c r="BC77" i="7"/>
  <c r="BC78" i="7"/>
  <c r="BC79" i="7"/>
  <c r="BC80" i="7"/>
  <c r="BC81" i="7"/>
  <c r="BC82" i="7"/>
  <c r="BC83" i="7"/>
  <c r="BC84" i="7"/>
  <c r="BC85" i="7"/>
  <c r="BC86" i="7"/>
  <c r="BC87" i="7"/>
  <c r="BC88" i="7"/>
  <c r="BC89" i="7"/>
  <c r="BC90" i="7"/>
  <c r="BC91" i="7"/>
  <c r="BD11" i="7"/>
  <c r="BD12" i="7"/>
  <c r="BD13" i="7"/>
  <c r="BD14" i="7"/>
  <c r="BD63" i="7"/>
  <c r="BD64" i="7"/>
  <c r="BD65" i="7"/>
  <c r="BD66" i="7"/>
  <c r="BD67" i="7"/>
  <c r="BD68" i="7"/>
  <c r="BD69" i="7"/>
  <c r="BD70" i="7"/>
  <c r="BD71" i="7"/>
  <c r="BD72" i="7"/>
  <c r="BD73" i="7"/>
  <c r="BD74" i="7"/>
  <c r="BD75" i="7"/>
  <c r="BD76" i="7"/>
  <c r="BD77" i="7"/>
  <c r="BD78" i="7"/>
  <c r="BD79" i="7"/>
  <c r="BD80" i="7"/>
  <c r="BD81" i="7"/>
  <c r="BD82" i="7"/>
  <c r="BD83" i="7"/>
  <c r="BD84" i="7"/>
  <c r="BD85" i="7"/>
  <c r="BD86" i="7"/>
  <c r="BD87" i="7"/>
  <c r="BD88" i="7"/>
  <c r="BD89" i="7"/>
  <c r="BD90" i="7"/>
  <c r="BD91" i="7"/>
  <c r="BE11" i="7"/>
  <c r="BE12" i="7"/>
  <c r="BE13" i="7"/>
  <c r="BE14" i="7"/>
  <c r="BE63" i="7"/>
  <c r="BE64" i="7"/>
  <c r="BE65" i="7"/>
  <c r="BE66" i="7"/>
  <c r="BE67" i="7"/>
  <c r="BE68" i="7"/>
  <c r="BE69" i="7"/>
  <c r="BE70" i="7"/>
  <c r="BE71" i="7"/>
  <c r="BE72" i="7"/>
  <c r="BE73" i="7"/>
  <c r="BE74" i="7"/>
  <c r="BE75" i="7"/>
  <c r="BE76" i="7"/>
  <c r="BE77" i="7"/>
  <c r="BE78" i="7"/>
  <c r="BE79" i="7"/>
  <c r="BE80" i="7"/>
  <c r="BE81" i="7"/>
  <c r="BE82" i="7"/>
  <c r="BE83" i="7"/>
  <c r="BE84" i="7"/>
  <c r="BE85" i="7"/>
  <c r="BE86" i="7"/>
  <c r="BE87" i="7"/>
  <c r="BE88" i="7"/>
  <c r="BE89" i="7"/>
  <c r="BE90" i="7"/>
  <c r="BE91" i="7"/>
  <c r="BF11" i="7"/>
  <c r="BF12" i="7"/>
  <c r="BF13" i="7"/>
  <c r="BF14" i="7"/>
  <c r="BF63" i="7"/>
  <c r="BF64" i="7"/>
  <c r="BF65" i="7"/>
  <c r="BF66" i="7"/>
  <c r="BF67" i="7"/>
  <c r="BF68" i="7"/>
  <c r="BF69" i="7"/>
  <c r="BF70" i="7"/>
  <c r="BF71" i="7"/>
  <c r="BF72" i="7"/>
  <c r="BF73" i="7"/>
  <c r="BF74" i="7"/>
  <c r="BF75" i="7"/>
  <c r="BF76" i="7"/>
  <c r="BF77" i="7"/>
  <c r="BF78" i="7"/>
  <c r="BF79" i="7"/>
  <c r="BF80" i="7"/>
  <c r="BF81" i="7"/>
  <c r="BF82" i="7"/>
  <c r="BF83" i="7"/>
  <c r="BF84" i="7"/>
  <c r="BF85" i="7"/>
  <c r="BF86" i="7"/>
  <c r="BF87" i="7"/>
  <c r="BF88" i="7"/>
  <c r="BF89" i="7"/>
  <c r="BF90" i="7"/>
  <c r="BF91" i="7"/>
  <c r="BG11" i="7"/>
  <c r="BG12" i="7"/>
  <c r="BG13" i="7"/>
  <c r="BG14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5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H11" i="7"/>
  <c r="BH12" i="7"/>
  <c r="BH13" i="7"/>
  <c r="BH14" i="7"/>
  <c r="BH63" i="7"/>
  <c r="BH64" i="7"/>
  <c r="BH65" i="7"/>
  <c r="BH66" i="7"/>
  <c r="BH67" i="7"/>
  <c r="BH68" i="7"/>
  <c r="BH69" i="7"/>
  <c r="BH70" i="7"/>
  <c r="BH71" i="7"/>
  <c r="BH72" i="7"/>
  <c r="BH73" i="7"/>
  <c r="BH74" i="7"/>
  <c r="BH75" i="7"/>
  <c r="BH76" i="7"/>
  <c r="BH77" i="7"/>
  <c r="BH78" i="7"/>
  <c r="BH79" i="7"/>
  <c r="BH80" i="7"/>
  <c r="BH81" i="7"/>
  <c r="BH82" i="7"/>
  <c r="BH83" i="7"/>
  <c r="BH84" i="7"/>
  <c r="BH85" i="7"/>
  <c r="BH86" i="7"/>
  <c r="BH87" i="7"/>
  <c r="BH88" i="7"/>
  <c r="BH89" i="7"/>
  <c r="BH90" i="7"/>
  <c r="BH91" i="7"/>
  <c r="BI11" i="7"/>
  <c r="BI12" i="7"/>
  <c r="BI13" i="7"/>
  <c r="BI14" i="7"/>
  <c r="BI63" i="7"/>
  <c r="BI64" i="7"/>
  <c r="BI65" i="7"/>
  <c r="BI66" i="7"/>
  <c r="BI67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88" i="7"/>
  <c r="BI89" i="7"/>
  <c r="BI90" i="7"/>
  <c r="BI91" i="7"/>
  <c r="BK11" i="7"/>
  <c r="BK12" i="7"/>
  <c r="BK13" i="7"/>
  <c r="BK14" i="7"/>
  <c r="BK63" i="7"/>
  <c r="BK64" i="7"/>
  <c r="BK65" i="7"/>
  <c r="BK66" i="7"/>
  <c r="BK67" i="7"/>
  <c r="BK68" i="7"/>
  <c r="BK69" i="7"/>
  <c r="BK70" i="7"/>
  <c r="BK71" i="7"/>
  <c r="BK72" i="7"/>
  <c r="BK73" i="7"/>
  <c r="BK74" i="7"/>
  <c r="BK75" i="7"/>
  <c r="BK76" i="7"/>
  <c r="BK77" i="7"/>
  <c r="BK78" i="7"/>
  <c r="BK79" i="7"/>
  <c r="BK80" i="7"/>
  <c r="BK81" i="7"/>
  <c r="BK82" i="7"/>
  <c r="BK83" i="7"/>
  <c r="BK84" i="7"/>
  <c r="BK85" i="7"/>
  <c r="BK86" i="7"/>
  <c r="BK87" i="7"/>
  <c r="BK88" i="7"/>
  <c r="BK89" i="7"/>
  <c r="BK90" i="7"/>
  <c r="BK91" i="7"/>
  <c r="BL11" i="7"/>
  <c r="BL12" i="7"/>
  <c r="BL13" i="7"/>
  <c r="BL14" i="7"/>
  <c r="BL63" i="7"/>
  <c r="BL64" i="7"/>
  <c r="BL65" i="7"/>
  <c r="BL66" i="7"/>
  <c r="BL67" i="7"/>
  <c r="BL68" i="7"/>
  <c r="BL69" i="7"/>
  <c r="BL70" i="7"/>
  <c r="BL71" i="7"/>
  <c r="BL72" i="7"/>
  <c r="BL73" i="7"/>
  <c r="BL74" i="7"/>
  <c r="BL75" i="7"/>
  <c r="BL76" i="7"/>
  <c r="BL77" i="7"/>
  <c r="BL78" i="7"/>
  <c r="BL79" i="7"/>
  <c r="BL80" i="7"/>
  <c r="BL81" i="7"/>
  <c r="BL82" i="7"/>
  <c r="BL83" i="7"/>
  <c r="BL84" i="7"/>
  <c r="BL85" i="7"/>
  <c r="BL86" i="7"/>
  <c r="BL87" i="7"/>
  <c r="BL88" i="7"/>
  <c r="BL89" i="7"/>
  <c r="BL90" i="7"/>
  <c r="BL91" i="7"/>
  <c r="BM11" i="7"/>
  <c r="BM12" i="7"/>
  <c r="BM13" i="7"/>
  <c r="BM14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5" i="7"/>
  <c r="BM76" i="7"/>
  <c r="BM77" i="7"/>
  <c r="BM78" i="7"/>
  <c r="BM79" i="7"/>
  <c r="BM80" i="7"/>
  <c r="BM81" i="7"/>
  <c r="BM82" i="7"/>
  <c r="BM83" i="7"/>
  <c r="BM84" i="7"/>
  <c r="BM85" i="7"/>
  <c r="BM86" i="7"/>
  <c r="BM87" i="7"/>
  <c r="BM88" i="7"/>
  <c r="BM89" i="7"/>
  <c r="BM90" i="7"/>
  <c r="BM91" i="7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BJ41" i="13"/>
  <c r="BJ42" i="13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AJ41" i="13"/>
  <c r="AJ42" i="13"/>
  <c r="AK41" i="13"/>
  <c r="AK42" i="13"/>
  <c r="AL41" i="13"/>
  <c r="AL42" i="13"/>
  <c r="AM41" i="13"/>
  <c r="AM42" i="13"/>
  <c r="AN41" i="13"/>
  <c r="AN42" i="13"/>
  <c r="AO41" i="13"/>
  <c r="AO42" i="13"/>
  <c r="AP41" i="13"/>
  <c r="AP42" i="13"/>
  <c r="AQ41" i="13"/>
  <c r="AQ42" i="13"/>
  <c r="AR41" i="13"/>
  <c r="AR42" i="13"/>
  <c r="AS41" i="13"/>
  <c r="AS42" i="13"/>
  <c r="AT41" i="13"/>
  <c r="AT42" i="13"/>
  <c r="AU41" i="13"/>
  <c r="AU42" i="13"/>
  <c r="AV41" i="13"/>
  <c r="AV42" i="13"/>
  <c r="AW41" i="13"/>
  <c r="AW42" i="13"/>
  <c r="AX41" i="13"/>
  <c r="AX42" i="13"/>
  <c r="AY41" i="13"/>
  <c r="AY42" i="13"/>
  <c r="AZ41" i="13"/>
  <c r="AZ42" i="13"/>
  <c r="BA41" i="13"/>
  <c r="BA42" i="13"/>
  <c r="BB41" i="13"/>
  <c r="BB42" i="13"/>
  <c r="BC41" i="13"/>
  <c r="BC42" i="13"/>
  <c r="BD41" i="13"/>
  <c r="BD42" i="13"/>
  <c r="BE41" i="13"/>
  <c r="BE42" i="13"/>
  <c r="BF41" i="13"/>
  <c r="BF42" i="13"/>
  <c r="BG41" i="13"/>
  <c r="BG42" i="13"/>
  <c r="BH41" i="13"/>
  <c r="BH42" i="13"/>
  <c r="BI41" i="13"/>
  <c r="BI42" i="13"/>
  <c r="BK41" i="13"/>
  <c r="BK42" i="13"/>
  <c r="BL41" i="13"/>
  <c r="BL42" i="13"/>
  <c r="BM41" i="13"/>
  <c r="BM42" i="13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BJ42" i="15"/>
  <c r="BJ43" i="15"/>
  <c r="BJ44" i="15"/>
  <c r="BJ45" i="15"/>
  <c r="BJ46" i="15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AJ42" i="15"/>
  <c r="AJ43" i="15"/>
  <c r="AJ44" i="15"/>
  <c r="AJ45" i="15"/>
  <c r="AJ46" i="15"/>
  <c r="AK42" i="15"/>
  <c r="AK43" i="15"/>
  <c r="AK44" i="15"/>
  <c r="AK45" i="15"/>
  <c r="AK46" i="15"/>
  <c r="AL42" i="15"/>
  <c r="AL43" i="15"/>
  <c r="AL44" i="15"/>
  <c r="AL45" i="15"/>
  <c r="AL46" i="15"/>
  <c r="AM42" i="15"/>
  <c r="AM43" i="15"/>
  <c r="AM44" i="15"/>
  <c r="AM45" i="15"/>
  <c r="AM46" i="15"/>
  <c r="AN42" i="15"/>
  <c r="AN43" i="15"/>
  <c r="AN44" i="15"/>
  <c r="AN45" i="15"/>
  <c r="AN46" i="15"/>
  <c r="AO42" i="15"/>
  <c r="AO43" i="15"/>
  <c r="AO44" i="15"/>
  <c r="AO45" i="15"/>
  <c r="AO46" i="15"/>
  <c r="AP42" i="15"/>
  <c r="AP43" i="15"/>
  <c r="AP44" i="15"/>
  <c r="AP45" i="15"/>
  <c r="AP46" i="15"/>
  <c r="AQ42" i="15"/>
  <c r="AQ43" i="15"/>
  <c r="AQ44" i="15"/>
  <c r="AQ45" i="15"/>
  <c r="AQ46" i="15"/>
  <c r="AR42" i="15"/>
  <c r="AR43" i="15"/>
  <c r="AR44" i="15"/>
  <c r="AR45" i="15"/>
  <c r="AR46" i="15"/>
  <c r="AS42" i="15"/>
  <c r="AS43" i="15"/>
  <c r="AS44" i="15"/>
  <c r="AS45" i="15"/>
  <c r="AS46" i="15"/>
  <c r="AT42" i="15"/>
  <c r="AT43" i="15"/>
  <c r="AT44" i="15"/>
  <c r="AT45" i="15"/>
  <c r="AT46" i="15"/>
  <c r="AU42" i="15"/>
  <c r="AU43" i="15"/>
  <c r="AU44" i="15"/>
  <c r="AU45" i="15"/>
  <c r="AU46" i="15"/>
  <c r="AV42" i="15"/>
  <c r="AV43" i="15"/>
  <c r="AV44" i="15"/>
  <c r="AV45" i="15"/>
  <c r="AV46" i="15"/>
  <c r="AW42" i="15"/>
  <c r="AW43" i="15"/>
  <c r="AW44" i="15"/>
  <c r="AW45" i="15"/>
  <c r="AW46" i="15"/>
  <c r="AX42" i="15"/>
  <c r="AX43" i="15"/>
  <c r="AX44" i="15"/>
  <c r="AX45" i="15"/>
  <c r="AX46" i="15"/>
  <c r="AY42" i="15"/>
  <c r="AY43" i="15"/>
  <c r="AY44" i="15"/>
  <c r="AY45" i="15"/>
  <c r="AY46" i="15"/>
  <c r="AZ42" i="15"/>
  <c r="AZ43" i="15"/>
  <c r="AZ44" i="15"/>
  <c r="AZ45" i="15"/>
  <c r="AZ46" i="15"/>
  <c r="BA42" i="15"/>
  <c r="BA43" i="15"/>
  <c r="BA44" i="15"/>
  <c r="BA45" i="15"/>
  <c r="BA46" i="15"/>
  <c r="BB42" i="15"/>
  <c r="BB43" i="15"/>
  <c r="BB44" i="15"/>
  <c r="BB45" i="15"/>
  <c r="BB46" i="15"/>
  <c r="BC42" i="15"/>
  <c r="BC43" i="15"/>
  <c r="BC44" i="15"/>
  <c r="BC45" i="15"/>
  <c r="BC46" i="15"/>
  <c r="BD42" i="15"/>
  <c r="BD43" i="15"/>
  <c r="BD44" i="15"/>
  <c r="BD45" i="15"/>
  <c r="BD46" i="15"/>
  <c r="BE42" i="15"/>
  <c r="BE43" i="15"/>
  <c r="BE44" i="15"/>
  <c r="BE45" i="15"/>
  <c r="BE46" i="15"/>
  <c r="BF42" i="15"/>
  <c r="BF43" i="15"/>
  <c r="BF44" i="15"/>
  <c r="BF45" i="15"/>
  <c r="BF46" i="15"/>
  <c r="BG42" i="15"/>
  <c r="BG43" i="15"/>
  <c r="BG44" i="15"/>
  <c r="BG45" i="15"/>
  <c r="BG46" i="15"/>
  <c r="BH42" i="15"/>
  <c r="BH43" i="15"/>
  <c r="BH44" i="15"/>
  <c r="BH45" i="15"/>
  <c r="BH46" i="15"/>
  <c r="BI42" i="15"/>
  <c r="BI43" i="15"/>
  <c r="BI44" i="15"/>
  <c r="BI45" i="15"/>
  <c r="BI46" i="15"/>
  <c r="BK42" i="15"/>
  <c r="BK43" i="15"/>
  <c r="BK44" i="15"/>
  <c r="BK45" i="15"/>
  <c r="BK46" i="15"/>
  <c r="BL42" i="15"/>
  <c r="BL43" i="15"/>
  <c r="BL44" i="15"/>
  <c r="BL45" i="15"/>
  <c r="BL46" i="15"/>
  <c r="BM42" i="15"/>
  <c r="BM43" i="15"/>
  <c r="BM44" i="15"/>
  <c r="BM45" i="15"/>
  <c r="BM46" i="15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BJ42" i="19"/>
  <c r="BJ43" i="19"/>
  <c r="BJ44" i="19"/>
  <c r="BJ45" i="19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AJ42" i="19"/>
  <c r="AJ43" i="19"/>
  <c r="AJ44" i="19"/>
  <c r="AJ45" i="19"/>
  <c r="AK42" i="19"/>
  <c r="AK43" i="19"/>
  <c r="AK44" i="19"/>
  <c r="AK45" i="19"/>
  <c r="AL42" i="19"/>
  <c r="AL43" i="19"/>
  <c r="AL44" i="19"/>
  <c r="AL45" i="19"/>
  <c r="AM42" i="19"/>
  <c r="AM43" i="19"/>
  <c r="AM44" i="19"/>
  <c r="AM45" i="19"/>
  <c r="AN42" i="19"/>
  <c r="AN43" i="19"/>
  <c r="AN44" i="19"/>
  <c r="AN45" i="19"/>
  <c r="AO42" i="19"/>
  <c r="AO43" i="19"/>
  <c r="AO44" i="19"/>
  <c r="AO45" i="19"/>
  <c r="AP42" i="19"/>
  <c r="AP43" i="19"/>
  <c r="AP44" i="19"/>
  <c r="AP45" i="19"/>
  <c r="AQ42" i="19"/>
  <c r="AQ43" i="19"/>
  <c r="AQ44" i="19"/>
  <c r="AQ45" i="19"/>
  <c r="AR42" i="19"/>
  <c r="AR43" i="19"/>
  <c r="AR44" i="19"/>
  <c r="AR45" i="19"/>
  <c r="AS42" i="19"/>
  <c r="AS43" i="19"/>
  <c r="AS44" i="19"/>
  <c r="AS45" i="19"/>
  <c r="AT42" i="19"/>
  <c r="AT43" i="19"/>
  <c r="AT44" i="19"/>
  <c r="AT45" i="19"/>
  <c r="AU42" i="19"/>
  <c r="AU43" i="19"/>
  <c r="AU44" i="19"/>
  <c r="AU45" i="19"/>
  <c r="AV42" i="19"/>
  <c r="AV43" i="19"/>
  <c r="AV44" i="19"/>
  <c r="AV45" i="19"/>
  <c r="AW42" i="19"/>
  <c r="AW43" i="19"/>
  <c r="AW44" i="19"/>
  <c r="AW45" i="19"/>
  <c r="AX42" i="19"/>
  <c r="AX43" i="19"/>
  <c r="AX44" i="19"/>
  <c r="AX45" i="19"/>
  <c r="AY42" i="19"/>
  <c r="AY43" i="19"/>
  <c r="AY44" i="19"/>
  <c r="AY45" i="19"/>
  <c r="AZ42" i="19"/>
  <c r="AZ43" i="19"/>
  <c r="AZ44" i="19"/>
  <c r="AZ45" i="19"/>
  <c r="BA42" i="19"/>
  <c r="BA43" i="19"/>
  <c r="BA44" i="19"/>
  <c r="BA45" i="19"/>
  <c r="BB42" i="19"/>
  <c r="BB43" i="19"/>
  <c r="BB44" i="19"/>
  <c r="BB45" i="19"/>
  <c r="BC42" i="19"/>
  <c r="BC43" i="19"/>
  <c r="BC44" i="19"/>
  <c r="BC45" i="19"/>
  <c r="BD42" i="19"/>
  <c r="BD43" i="19"/>
  <c r="BD44" i="19"/>
  <c r="BD45" i="19"/>
  <c r="BE42" i="19"/>
  <c r="BE43" i="19"/>
  <c r="BE44" i="19"/>
  <c r="BE45" i="19"/>
  <c r="BF42" i="19"/>
  <c r="BF43" i="19"/>
  <c r="BF44" i="19"/>
  <c r="BF45" i="19"/>
  <c r="BG42" i="19"/>
  <c r="BG43" i="19"/>
  <c r="BG44" i="19"/>
  <c r="BG45" i="19"/>
  <c r="BH42" i="19"/>
  <c r="BH43" i="19"/>
  <c r="BH44" i="19"/>
  <c r="BH45" i="19"/>
  <c r="BI42" i="19"/>
  <c r="BI43" i="19"/>
  <c r="BI44" i="19"/>
  <c r="BI45" i="19"/>
  <c r="BK42" i="19"/>
  <c r="BK43" i="19"/>
  <c r="BK44" i="19"/>
  <c r="BK45" i="19"/>
  <c r="BL42" i="19"/>
  <c r="BL43" i="19"/>
  <c r="BL44" i="19"/>
  <c r="BL45" i="19"/>
  <c r="BM42" i="19"/>
  <c r="BM43" i="19"/>
  <c r="BM44" i="19"/>
  <c r="BM45" i="19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BJ43" i="23"/>
  <c r="BJ44" i="23"/>
  <c r="BJ45" i="23"/>
  <c r="BJ46" i="23"/>
  <c r="BJ47" i="23"/>
  <c r="BJ48" i="23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AJ43" i="23"/>
  <c r="AJ44" i="23"/>
  <c r="AJ45" i="23"/>
  <c r="AJ46" i="23"/>
  <c r="AJ47" i="23"/>
  <c r="AJ48" i="23"/>
  <c r="AK43" i="23"/>
  <c r="AK44" i="23"/>
  <c r="AK45" i="23"/>
  <c r="AK46" i="23"/>
  <c r="AK47" i="23"/>
  <c r="AK48" i="23"/>
  <c r="AL43" i="23"/>
  <c r="AL44" i="23"/>
  <c r="AL45" i="23"/>
  <c r="AL46" i="23"/>
  <c r="AL47" i="23"/>
  <c r="AL48" i="23"/>
  <c r="AM43" i="23"/>
  <c r="AM44" i="23"/>
  <c r="AM45" i="23"/>
  <c r="AM46" i="23"/>
  <c r="AM47" i="23"/>
  <c r="AM48" i="23"/>
  <c r="AN43" i="23"/>
  <c r="AN44" i="23"/>
  <c r="AN45" i="23"/>
  <c r="AN46" i="23"/>
  <c r="AN47" i="23"/>
  <c r="AN48" i="23"/>
  <c r="AO43" i="23"/>
  <c r="AO44" i="23"/>
  <c r="AO45" i="23"/>
  <c r="AO46" i="23"/>
  <c r="AO47" i="23"/>
  <c r="AO48" i="23"/>
  <c r="AP43" i="23"/>
  <c r="AP44" i="23"/>
  <c r="AP45" i="23"/>
  <c r="AP46" i="23"/>
  <c r="AP47" i="23"/>
  <c r="AP48" i="23"/>
  <c r="AQ43" i="23"/>
  <c r="AQ44" i="23"/>
  <c r="AQ45" i="23"/>
  <c r="AQ46" i="23"/>
  <c r="AQ47" i="23"/>
  <c r="AQ48" i="23"/>
  <c r="AR43" i="23"/>
  <c r="AR44" i="23"/>
  <c r="AR45" i="23"/>
  <c r="AR46" i="23"/>
  <c r="AR47" i="23"/>
  <c r="AR48" i="23"/>
  <c r="AS43" i="23"/>
  <c r="AS44" i="23"/>
  <c r="AS45" i="23"/>
  <c r="AS46" i="23"/>
  <c r="AS47" i="23"/>
  <c r="AS48" i="23"/>
  <c r="AT43" i="23"/>
  <c r="AT44" i="23"/>
  <c r="AT45" i="23"/>
  <c r="AT46" i="23"/>
  <c r="AT47" i="23"/>
  <c r="AT48" i="23"/>
  <c r="AU43" i="23"/>
  <c r="AU44" i="23"/>
  <c r="AU45" i="23"/>
  <c r="AU46" i="23"/>
  <c r="AU47" i="23"/>
  <c r="AU48" i="23"/>
  <c r="AV43" i="23"/>
  <c r="AV44" i="23"/>
  <c r="AV45" i="23"/>
  <c r="AV46" i="23"/>
  <c r="AV47" i="23"/>
  <c r="AV48" i="23"/>
  <c r="AW43" i="23"/>
  <c r="AW44" i="23"/>
  <c r="AW45" i="23"/>
  <c r="AW46" i="23"/>
  <c r="AW47" i="23"/>
  <c r="AW48" i="23"/>
  <c r="AX43" i="23"/>
  <c r="AX44" i="23"/>
  <c r="AX45" i="23"/>
  <c r="AX46" i="23"/>
  <c r="AX47" i="23"/>
  <c r="AX48" i="23"/>
  <c r="AY43" i="23"/>
  <c r="AY44" i="23"/>
  <c r="AY45" i="23"/>
  <c r="AY46" i="23"/>
  <c r="AY47" i="23"/>
  <c r="AY48" i="23"/>
  <c r="AZ43" i="23"/>
  <c r="AZ44" i="23"/>
  <c r="AZ45" i="23"/>
  <c r="AZ46" i="23"/>
  <c r="AZ47" i="23"/>
  <c r="AZ48" i="23"/>
  <c r="BA43" i="23"/>
  <c r="BA44" i="23"/>
  <c r="BA45" i="23"/>
  <c r="BA46" i="23"/>
  <c r="BA47" i="23"/>
  <c r="BA48" i="23"/>
  <c r="BB43" i="23"/>
  <c r="BB44" i="23"/>
  <c r="BB45" i="23"/>
  <c r="BB46" i="23"/>
  <c r="BB47" i="23"/>
  <c r="BB48" i="23"/>
  <c r="BC43" i="23"/>
  <c r="BC44" i="23"/>
  <c r="BC45" i="23"/>
  <c r="BC46" i="23"/>
  <c r="BC47" i="23"/>
  <c r="BC48" i="23"/>
  <c r="BD43" i="23"/>
  <c r="BD44" i="23"/>
  <c r="BD45" i="23"/>
  <c r="BD46" i="23"/>
  <c r="BD47" i="23"/>
  <c r="BD48" i="23"/>
  <c r="BE43" i="23"/>
  <c r="BE44" i="23"/>
  <c r="BE45" i="23"/>
  <c r="BE46" i="23"/>
  <c r="BE47" i="23"/>
  <c r="BE48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F104" i="23"/>
  <c r="BF105" i="23"/>
  <c r="BF106" i="23"/>
  <c r="BF107" i="23"/>
  <c r="BF108" i="23"/>
  <c r="BF109" i="23"/>
  <c r="BF110" i="23"/>
  <c r="BF111" i="23"/>
  <c r="BG43" i="23"/>
  <c r="BG10" i="23" s="1"/>
  <c r="K42" i="26" s="1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G104" i="23"/>
  <c r="BG105" i="23"/>
  <c r="BG106" i="23"/>
  <c r="BG107" i="23"/>
  <c r="BG108" i="23"/>
  <c r="BG109" i="23"/>
  <c r="BG110" i="23"/>
  <c r="BG111" i="23"/>
  <c r="BH43" i="23"/>
  <c r="BH44" i="23"/>
  <c r="BH45" i="23"/>
  <c r="BH46" i="23"/>
  <c r="BH47" i="23"/>
  <c r="BH48" i="23"/>
  <c r="BI43" i="23"/>
  <c r="BI44" i="23"/>
  <c r="BI45" i="23"/>
  <c r="BI46" i="23"/>
  <c r="BI47" i="23"/>
  <c r="BI48" i="23"/>
  <c r="BK43" i="23"/>
  <c r="BK44" i="23"/>
  <c r="BK45" i="23"/>
  <c r="BK46" i="23"/>
  <c r="BK47" i="23"/>
  <c r="BK48" i="23"/>
  <c r="BK49" i="23"/>
  <c r="BK50" i="23"/>
  <c r="BK51" i="23"/>
  <c r="BK52" i="23"/>
  <c r="BK53" i="23"/>
  <c r="BK54" i="23"/>
  <c r="BK55" i="23"/>
  <c r="BK56" i="23"/>
  <c r="BK57" i="23"/>
  <c r="BK58" i="23"/>
  <c r="BK59" i="23"/>
  <c r="BK60" i="23"/>
  <c r="BK61" i="23"/>
  <c r="BK62" i="23"/>
  <c r="BK63" i="23"/>
  <c r="BK64" i="23"/>
  <c r="BK65" i="23"/>
  <c r="BK66" i="23"/>
  <c r="BK67" i="23"/>
  <c r="BK68" i="23"/>
  <c r="BK69" i="23"/>
  <c r="BK70" i="23"/>
  <c r="BK71" i="23"/>
  <c r="BK72" i="23"/>
  <c r="BK73" i="23"/>
  <c r="BK74" i="23"/>
  <c r="BK75" i="23"/>
  <c r="BK76" i="23"/>
  <c r="BK77" i="23"/>
  <c r="BK78" i="23"/>
  <c r="BK79" i="23"/>
  <c r="BK80" i="23"/>
  <c r="BK81" i="23"/>
  <c r="BK82" i="23"/>
  <c r="BK83" i="23"/>
  <c r="BK84" i="23"/>
  <c r="BK85" i="23"/>
  <c r="BK86" i="23"/>
  <c r="BK87" i="23"/>
  <c r="BK88" i="23"/>
  <c r="BK89" i="23"/>
  <c r="BK90" i="23"/>
  <c r="BK91" i="23"/>
  <c r="BK92" i="23"/>
  <c r="BK93" i="23"/>
  <c r="BK94" i="23"/>
  <c r="BK95" i="23"/>
  <c r="BK96" i="23"/>
  <c r="BK97" i="23"/>
  <c r="BK98" i="23"/>
  <c r="BK99" i="23"/>
  <c r="BK100" i="23"/>
  <c r="BK101" i="23"/>
  <c r="BK102" i="23"/>
  <c r="BK103" i="23"/>
  <c r="BK104" i="23"/>
  <c r="BK105" i="23"/>
  <c r="BK106" i="23"/>
  <c r="BK107" i="23"/>
  <c r="BK108" i="23"/>
  <c r="BK109" i="23"/>
  <c r="BK110" i="23"/>
  <c r="BK111" i="23"/>
  <c r="BL43" i="23"/>
  <c r="BL44" i="23"/>
  <c r="BL45" i="23"/>
  <c r="BL46" i="23"/>
  <c r="BL47" i="23"/>
  <c r="BL48" i="23"/>
  <c r="BL49" i="23"/>
  <c r="BL50" i="23"/>
  <c r="BL51" i="23"/>
  <c r="BL52" i="23"/>
  <c r="BL53" i="23"/>
  <c r="BL54" i="23"/>
  <c r="BL55" i="23"/>
  <c r="BL56" i="23"/>
  <c r="BL57" i="23"/>
  <c r="BL58" i="23"/>
  <c r="BL59" i="23"/>
  <c r="BL60" i="23"/>
  <c r="BL61" i="23"/>
  <c r="BL62" i="23"/>
  <c r="BL63" i="23"/>
  <c r="BL64" i="23"/>
  <c r="BL65" i="23"/>
  <c r="BL66" i="23"/>
  <c r="BL67" i="23"/>
  <c r="BL68" i="23"/>
  <c r="BL69" i="23"/>
  <c r="BL70" i="23"/>
  <c r="BL71" i="23"/>
  <c r="BL72" i="23"/>
  <c r="BL73" i="23"/>
  <c r="BL74" i="23"/>
  <c r="BL75" i="23"/>
  <c r="BL76" i="23"/>
  <c r="BL77" i="23"/>
  <c r="BL78" i="23"/>
  <c r="BL79" i="23"/>
  <c r="BL80" i="23"/>
  <c r="BL81" i="23"/>
  <c r="BL82" i="23"/>
  <c r="BL83" i="23"/>
  <c r="BL84" i="23"/>
  <c r="BL85" i="23"/>
  <c r="BL86" i="23"/>
  <c r="BL87" i="23"/>
  <c r="BL88" i="23"/>
  <c r="BL89" i="23"/>
  <c r="BL90" i="23"/>
  <c r="BL91" i="23"/>
  <c r="BL92" i="23"/>
  <c r="BL93" i="23"/>
  <c r="BL94" i="23"/>
  <c r="BL95" i="23"/>
  <c r="BL96" i="23"/>
  <c r="BL97" i="23"/>
  <c r="BL98" i="23"/>
  <c r="BL99" i="23"/>
  <c r="BL100" i="23"/>
  <c r="BL101" i="23"/>
  <c r="BL102" i="23"/>
  <c r="BL103" i="23"/>
  <c r="BL104" i="23"/>
  <c r="BL105" i="23"/>
  <c r="BL106" i="23"/>
  <c r="BL107" i="23"/>
  <c r="BL108" i="23"/>
  <c r="BL109" i="23"/>
  <c r="BL110" i="23"/>
  <c r="BL111" i="23"/>
  <c r="BM43" i="23"/>
  <c r="BM44" i="23"/>
  <c r="BM45" i="23"/>
  <c r="BM46" i="23"/>
  <c r="BM47" i="23"/>
  <c r="BM48" i="23"/>
  <c r="BM49" i="23"/>
  <c r="BM50" i="23"/>
  <c r="BM51" i="23"/>
  <c r="BM52" i="23"/>
  <c r="BM53" i="23"/>
  <c r="BM54" i="23"/>
  <c r="BM55" i="23"/>
  <c r="BM56" i="23"/>
  <c r="BM57" i="23"/>
  <c r="BM58" i="23"/>
  <c r="BM59" i="23"/>
  <c r="BM60" i="23"/>
  <c r="BM61" i="23"/>
  <c r="BM62" i="23"/>
  <c r="BM63" i="23"/>
  <c r="BM64" i="23"/>
  <c r="BM65" i="23"/>
  <c r="BM66" i="23"/>
  <c r="BM67" i="23"/>
  <c r="BM68" i="23"/>
  <c r="BM69" i="23"/>
  <c r="BM70" i="23"/>
  <c r="BM71" i="23"/>
  <c r="BM72" i="23"/>
  <c r="BM73" i="23"/>
  <c r="BM74" i="23"/>
  <c r="BM75" i="23"/>
  <c r="BM76" i="23"/>
  <c r="BM77" i="23"/>
  <c r="BM78" i="23"/>
  <c r="BM79" i="23"/>
  <c r="BM80" i="23"/>
  <c r="BM81" i="23"/>
  <c r="BM82" i="23"/>
  <c r="BM83" i="23"/>
  <c r="BM84" i="23"/>
  <c r="BM85" i="23"/>
  <c r="BM86" i="23"/>
  <c r="BM87" i="23"/>
  <c r="BM88" i="23"/>
  <c r="BM89" i="23"/>
  <c r="BM90" i="23"/>
  <c r="BM91" i="23"/>
  <c r="BM92" i="23"/>
  <c r="BM93" i="23"/>
  <c r="BM94" i="23"/>
  <c r="BM95" i="23"/>
  <c r="BM96" i="23"/>
  <c r="BM97" i="23"/>
  <c r="BM98" i="23"/>
  <c r="BM99" i="23"/>
  <c r="BM100" i="23"/>
  <c r="BM101" i="23"/>
  <c r="BM102" i="23"/>
  <c r="BM103" i="23"/>
  <c r="BM104" i="23"/>
  <c r="BM105" i="23"/>
  <c r="BM106" i="23"/>
  <c r="BM107" i="23"/>
  <c r="BM108" i="23"/>
  <c r="BM109" i="23"/>
  <c r="BM110" i="23"/>
  <c r="BM111" i="23"/>
  <c r="BM145" i="25"/>
  <c r="BL145" i="25"/>
  <c r="BK145" i="25"/>
  <c r="BJ145" i="25"/>
  <c r="BI145" i="25"/>
  <c r="BH145" i="25"/>
  <c r="BG145" i="25"/>
  <c r="BF145" i="25"/>
  <c r="BE145" i="25"/>
  <c r="BD145" i="25"/>
  <c r="BC145" i="25"/>
  <c r="BB145" i="25"/>
  <c r="BA145" i="25"/>
  <c r="AZ145" i="25"/>
  <c r="AY145" i="25"/>
  <c r="AX145" i="25"/>
  <c r="AW145" i="25"/>
  <c r="AV145" i="25"/>
  <c r="AU145" i="25"/>
  <c r="AT145" i="25"/>
  <c r="AS145" i="25"/>
  <c r="AR145" i="25"/>
  <c r="AQ145" i="25"/>
  <c r="AP145" i="25"/>
  <c r="AO145" i="25"/>
  <c r="AN145" i="25"/>
  <c r="AM145" i="25"/>
  <c r="AL145" i="25"/>
  <c r="AK145" i="25"/>
  <c r="AJ145" i="25"/>
  <c r="BM144" i="25"/>
  <c r="BL144" i="25"/>
  <c r="BK144" i="25"/>
  <c r="BJ144" i="25"/>
  <c r="BI144" i="25"/>
  <c r="BH144" i="25"/>
  <c r="BG144" i="25"/>
  <c r="BF144" i="25"/>
  <c r="BE144" i="25"/>
  <c r="BD144" i="25"/>
  <c r="BC144" i="25"/>
  <c r="BB144" i="25"/>
  <c r="BA144" i="25"/>
  <c r="AZ144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BM143" i="25"/>
  <c r="BL143" i="25"/>
  <c r="BK143" i="25"/>
  <c r="BJ143" i="25"/>
  <c r="BI143" i="25"/>
  <c r="BH143" i="25"/>
  <c r="BG143" i="25"/>
  <c r="BF143" i="25"/>
  <c r="BE143" i="25"/>
  <c r="BD143" i="25"/>
  <c r="BC143" i="25"/>
  <c r="BB143" i="25"/>
  <c r="BA143" i="25"/>
  <c r="AZ143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BM142" i="25"/>
  <c r="BL142" i="25"/>
  <c r="BK142" i="25"/>
  <c r="BJ142" i="25"/>
  <c r="BI142" i="25"/>
  <c r="BH142" i="25"/>
  <c r="BG142" i="25"/>
  <c r="BF142" i="25"/>
  <c r="BE142" i="25"/>
  <c r="BD142" i="25"/>
  <c r="BC142" i="25"/>
  <c r="BB142" i="25"/>
  <c r="BA142" i="25"/>
  <c r="AZ142" i="25"/>
  <c r="AY142" i="25"/>
  <c r="AX142" i="25"/>
  <c r="AW142" i="25"/>
  <c r="AV142" i="25"/>
  <c r="AU142" i="25"/>
  <c r="AT142" i="25"/>
  <c r="AS142" i="25"/>
  <c r="AR142" i="25"/>
  <c r="AQ142" i="25"/>
  <c r="AP142" i="25"/>
  <c r="AO142" i="25"/>
  <c r="AN142" i="25"/>
  <c r="AM142" i="25"/>
  <c r="AL142" i="25"/>
  <c r="AK142" i="25"/>
  <c r="AJ142" i="25"/>
  <c r="BM141" i="25"/>
  <c r="BL141" i="25"/>
  <c r="BK141" i="25"/>
  <c r="BJ141" i="25"/>
  <c r="BI141" i="25"/>
  <c r="BH141" i="25"/>
  <c r="BG141" i="25"/>
  <c r="BF141" i="25"/>
  <c r="BE141" i="25"/>
  <c r="BD141" i="25"/>
  <c r="BC141" i="25"/>
  <c r="BB141" i="25"/>
  <c r="BA141" i="25"/>
  <c r="AZ141" i="25"/>
  <c r="AY141" i="25"/>
  <c r="AX141" i="25"/>
  <c r="AW141" i="25"/>
  <c r="AV141" i="25"/>
  <c r="AU141" i="25"/>
  <c r="AT141" i="25"/>
  <c r="AS141" i="25"/>
  <c r="AR141" i="25"/>
  <c r="AQ141" i="25"/>
  <c r="AP141" i="25"/>
  <c r="AO141" i="25"/>
  <c r="AN141" i="25"/>
  <c r="AM141" i="25"/>
  <c r="AL141" i="25"/>
  <c r="AK141" i="25"/>
  <c r="AJ141" i="25"/>
  <c r="BM140" i="25"/>
  <c r="BL140" i="25"/>
  <c r="BK140" i="25"/>
  <c r="BJ140" i="25"/>
  <c r="BI140" i="25"/>
  <c r="BH140" i="25"/>
  <c r="BG140" i="25"/>
  <c r="BF140" i="25"/>
  <c r="BE140" i="25"/>
  <c r="BD140" i="25"/>
  <c r="BC140" i="25"/>
  <c r="BB140" i="25"/>
  <c r="BA140" i="25"/>
  <c r="AZ140" i="25"/>
  <c r="AY140" i="25"/>
  <c r="AX140" i="25"/>
  <c r="AW140" i="25"/>
  <c r="AV140" i="25"/>
  <c r="AU140" i="25"/>
  <c r="AT140" i="25"/>
  <c r="AS140" i="25"/>
  <c r="AR140" i="25"/>
  <c r="AQ140" i="25"/>
  <c r="AP140" i="25"/>
  <c r="AO140" i="25"/>
  <c r="AN140" i="25"/>
  <c r="AM140" i="25"/>
  <c r="AL140" i="25"/>
  <c r="AK140" i="25"/>
  <c r="AJ140" i="25"/>
  <c r="BM139" i="25"/>
  <c r="BL139" i="25"/>
  <c r="BK139" i="25"/>
  <c r="BJ139" i="25"/>
  <c r="BI139" i="25"/>
  <c r="BH139" i="25"/>
  <c r="BG139" i="25"/>
  <c r="BF139" i="25"/>
  <c r="BE139" i="25"/>
  <c r="BD139" i="25"/>
  <c r="BC139" i="25"/>
  <c r="BB139" i="25"/>
  <c r="BA139" i="25"/>
  <c r="AZ139" i="25"/>
  <c r="AY139" i="25"/>
  <c r="AX139" i="25"/>
  <c r="AW139" i="25"/>
  <c r="AV139" i="25"/>
  <c r="AU139" i="25"/>
  <c r="AT139" i="25"/>
  <c r="AS139" i="25"/>
  <c r="AR139" i="25"/>
  <c r="AQ139" i="25"/>
  <c r="AP139" i="25"/>
  <c r="AO139" i="25"/>
  <c r="AN139" i="25"/>
  <c r="AM139" i="25"/>
  <c r="AL139" i="25"/>
  <c r="AK139" i="25"/>
  <c r="AJ139" i="25"/>
  <c r="BM138" i="25"/>
  <c r="BL138" i="25"/>
  <c r="BK138" i="25"/>
  <c r="BJ138" i="25"/>
  <c r="BI138" i="25"/>
  <c r="BH138" i="25"/>
  <c r="BG138" i="25"/>
  <c r="BF138" i="25"/>
  <c r="BE138" i="25"/>
  <c r="BD138" i="25"/>
  <c r="BC138" i="25"/>
  <c r="BB138" i="25"/>
  <c r="BA138" i="25"/>
  <c r="AZ138" i="25"/>
  <c r="AY138" i="25"/>
  <c r="AX138" i="25"/>
  <c r="AW138" i="25"/>
  <c r="AV138" i="25"/>
  <c r="AU138" i="25"/>
  <c r="AT138" i="25"/>
  <c r="AS138" i="25"/>
  <c r="AR138" i="25"/>
  <c r="AQ138" i="25"/>
  <c r="AP138" i="25"/>
  <c r="AO138" i="25"/>
  <c r="AN138" i="25"/>
  <c r="AM138" i="25"/>
  <c r="AL138" i="25"/>
  <c r="AK138" i="25"/>
  <c r="AJ138" i="25"/>
  <c r="BM137" i="25"/>
  <c r="BL137" i="25"/>
  <c r="BK137" i="25"/>
  <c r="BJ137" i="25"/>
  <c r="BI137" i="25"/>
  <c r="BH137" i="25"/>
  <c r="BG137" i="25"/>
  <c r="BF137" i="25"/>
  <c r="BE137" i="25"/>
  <c r="BD137" i="25"/>
  <c r="BC137" i="25"/>
  <c r="BB137" i="25"/>
  <c r="BA137" i="25"/>
  <c r="AZ137" i="25"/>
  <c r="AY137" i="25"/>
  <c r="AX137" i="25"/>
  <c r="AW137" i="25"/>
  <c r="AV137" i="25"/>
  <c r="AU137" i="25"/>
  <c r="AT137" i="25"/>
  <c r="AS137" i="25"/>
  <c r="AR137" i="25"/>
  <c r="AQ137" i="25"/>
  <c r="AP137" i="25"/>
  <c r="AO137" i="25"/>
  <c r="AN137" i="25"/>
  <c r="AM137" i="25"/>
  <c r="AL137" i="25"/>
  <c r="AK137" i="25"/>
  <c r="AJ137" i="25"/>
  <c r="BM136" i="25"/>
  <c r="BL136" i="25"/>
  <c r="BK136" i="25"/>
  <c r="BJ136" i="25"/>
  <c r="BI136" i="25"/>
  <c r="BH136" i="25"/>
  <c r="BG136" i="25"/>
  <c r="BF136" i="25"/>
  <c r="BE136" i="25"/>
  <c r="BD136" i="25"/>
  <c r="BC136" i="25"/>
  <c r="BB136" i="25"/>
  <c r="BA136" i="25"/>
  <c r="AZ136" i="25"/>
  <c r="AY136" i="25"/>
  <c r="AX136" i="25"/>
  <c r="AW136" i="25"/>
  <c r="AV136" i="25"/>
  <c r="AU136" i="25"/>
  <c r="AT136" i="25"/>
  <c r="AS136" i="25"/>
  <c r="AR136" i="25"/>
  <c r="AQ136" i="25"/>
  <c r="AP136" i="25"/>
  <c r="AO136" i="25"/>
  <c r="AN136" i="25"/>
  <c r="AM136" i="25"/>
  <c r="AL136" i="25"/>
  <c r="AK136" i="25"/>
  <c r="AJ136" i="25"/>
  <c r="BM135" i="25"/>
  <c r="BL135" i="25"/>
  <c r="BK135" i="25"/>
  <c r="BJ135" i="25"/>
  <c r="BI135" i="25"/>
  <c r="BH135" i="25"/>
  <c r="BG135" i="25"/>
  <c r="BF135" i="25"/>
  <c r="BE135" i="25"/>
  <c r="BD135" i="25"/>
  <c r="BC135" i="25"/>
  <c r="BB135" i="25"/>
  <c r="BA135" i="25"/>
  <c r="AZ135" i="25"/>
  <c r="AY135" i="25"/>
  <c r="AX135" i="25"/>
  <c r="AW135" i="25"/>
  <c r="AV135" i="25"/>
  <c r="AU135" i="25"/>
  <c r="AT135" i="25"/>
  <c r="AS135" i="25"/>
  <c r="AR135" i="25"/>
  <c r="AQ135" i="25"/>
  <c r="AP135" i="25"/>
  <c r="AO135" i="25"/>
  <c r="AN135" i="25"/>
  <c r="AM135" i="25"/>
  <c r="AL135" i="25"/>
  <c r="AK135" i="25"/>
  <c r="AJ135" i="25"/>
  <c r="BM134" i="25"/>
  <c r="BL134" i="25"/>
  <c r="BK134" i="25"/>
  <c r="BJ134" i="25"/>
  <c r="BI134" i="25"/>
  <c r="BH134" i="25"/>
  <c r="BG134" i="25"/>
  <c r="BF134" i="25"/>
  <c r="BE134" i="25"/>
  <c r="BD134" i="25"/>
  <c r="BC134" i="25"/>
  <c r="BB134" i="25"/>
  <c r="BA134" i="25"/>
  <c r="AZ134" i="25"/>
  <c r="AY134" i="25"/>
  <c r="AX134" i="25"/>
  <c r="AW134" i="25"/>
  <c r="AV134" i="25"/>
  <c r="AU134" i="25"/>
  <c r="AT134" i="25"/>
  <c r="AS134" i="25"/>
  <c r="AR134" i="25"/>
  <c r="AQ134" i="25"/>
  <c r="AP134" i="25"/>
  <c r="AO134" i="25"/>
  <c r="AN134" i="25"/>
  <c r="AM134" i="25"/>
  <c r="AL134" i="25"/>
  <c r="AK134" i="25"/>
  <c r="AJ134" i="25"/>
  <c r="BM133" i="25"/>
  <c r="BL133" i="25"/>
  <c r="BK133" i="25"/>
  <c r="BJ133" i="25"/>
  <c r="BI133" i="25"/>
  <c r="BH133" i="25"/>
  <c r="BG133" i="25"/>
  <c r="BF133" i="25"/>
  <c r="BE133" i="25"/>
  <c r="BD133" i="25"/>
  <c r="BC133" i="25"/>
  <c r="BB133" i="25"/>
  <c r="BA133" i="25"/>
  <c r="AZ133" i="25"/>
  <c r="AY133" i="25"/>
  <c r="AX133" i="25"/>
  <c r="AW133" i="25"/>
  <c r="AV133" i="25"/>
  <c r="AU133" i="25"/>
  <c r="AT133" i="25"/>
  <c r="AS133" i="25"/>
  <c r="AR133" i="25"/>
  <c r="AQ133" i="25"/>
  <c r="AP133" i="25"/>
  <c r="AO133" i="25"/>
  <c r="AN133" i="25"/>
  <c r="AM133" i="25"/>
  <c r="AL133" i="25"/>
  <c r="AK133" i="25"/>
  <c r="AJ133" i="25"/>
  <c r="BM132" i="25"/>
  <c r="BL132" i="25"/>
  <c r="BK132" i="25"/>
  <c r="BJ132" i="25"/>
  <c r="BI132" i="25"/>
  <c r="BH132" i="25"/>
  <c r="BG132" i="25"/>
  <c r="BF132" i="25"/>
  <c r="BE132" i="25"/>
  <c r="BD132" i="25"/>
  <c r="BC132" i="25"/>
  <c r="BB132" i="25"/>
  <c r="BA132" i="25"/>
  <c r="AZ132" i="25"/>
  <c r="AY132" i="25"/>
  <c r="AX132" i="25"/>
  <c r="AW132" i="25"/>
  <c r="AV132" i="25"/>
  <c r="AU132" i="25"/>
  <c r="AT132" i="25"/>
  <c r="AS132" i="25"/>
  <c r="AR132" i="25"/>
  <c r="AQ132" i="25"/>
  <c r="AP132" i="25"/>
  <c r="AO132" i="25"/>
  <c r="AN132" i="25"/>
  <c r="AM132" i="25"/>
  <c r="AL132" i="25"/>
  <c r="AK132" i="25"/>
  <c r="AJ132" i="25"/>
  <c r="BM131" i="25"/>
  <c r="BL131" i="25"/>
  <c r="BK131" i="25"/>
  <c r="BJ131" i="25"/>
  <c r="BI131" i="25"/>
  <c r="BH131" i="25"/>
  <c r="BG131" i="25"/>
  <c r="BF131" i="25"/>
  <c r="BE131" i="25"/>
  <c r="BD131" i="25"/>
  <c r="BC131" i="25"/>
  <c r="BB131" i="25"/>
  <c r="BA131" i="25"/>
  <c r="AZ131" i="25"/>
  <c r="AY131" i="25"/>
  <c r="AX131" i="25"/>
  <c r="AW131" i="25"/>
  <c r="AV131" i="25"/>
  <c r="AU131" i="25"/>
  <c r="AT131" i="25"/>
  <c r="AS131" i="25"/>
  <c r="AR131" i="25"/>
  <c r="AQ131" i="25"/>
  <c r="AP131" i="25"/>
  <c r="AO131" i="25"/>
  <c r="AN131" i="25"/>
  <c r="AM131" i="25"/>
  <c r="AL131" i="25"/>
  <c r="AK131" i="25"/>
  <c r="AJ131" i="25"/>
  <c r="BM130" i="25"/>
  <c r="BL130" i="25"/>
  <c r="BK130" i="25"/>
  <c r="BJ130" i="25"/>
  <c r="BI130" i="25"/>
  <c r="BH130" i="25"/>
  <c r="BG130" i="25"/>
  <c r="BF130" i="25"/>
  <c r="BE130" i="25"/>
  <c r="BD130" i="25"/>
  <c r="BC130" i="25"/>
  <c r="BB130" i="25"/>
  <c r="BA130" i="25"/>
  <c r="AZ130" i="25"/>
  <c r="AY130" i="25"/>
  <c r="AX130" i="25"/>
  <c r="AW130" i="25"/>
  <c r="AV130" i="25"/>
  <c r="AU130" i="25"/>
  <c r="AT130" i="25"/>
  <c r="AS130" i="25"/>
  <c r="AR130" i="25"/>
  <c r="AQ130" i="25"/>
  <c r="AP130" i="25"/>
  <c r="AO130" i="25"/>
  <c r="AN130" i="25"/>
  <c r="AM130" i="25"/>
  <c r="AL130" i="25"/>
  <c r="AK130" i="25"/>
  <c r="AJ130" i="25"/>
  <c r="BM129" i="25"/>
  <c r="BL129" i="25"/>
  <c r="BK129" i="25"/>
  <c r="BJ129" i="25"/>
  <c r="BI129" i="25"/>
  <c r="BH129" i="25"/>
  <c r="BG129" i="25"/>
  <c r="BF129" i="25"/>
  <c r="BE129" i="25"/>
  <c r="BD129" i="25"/>
  <c r="BC129" i="25"/>
  <c r="BB129" i="25"/>
  <c r="BA129" i="25"/>
  <c r="AZ129" i="25"/>
  <c r="AY129" i="25"/>
  <c r="AX129" i="25"/>
  <c r="AW129" i="25"/>
  <c r="AV129" i="25"/>
  <c r="AU129" i="25"/>
  <c r="AT129" i="25"/>
  <c r="AS129" i="25"/>
  <c r="AR129" i="25"/>
  <c r="AQ129" i="25"/>
  <c r="AP129" i="25"/>
  <c r="AO129" i="25"/>
  <c r="AN129" i="25"/>
  <c r="AM129" i="25"/>
  <c r="AL129" i="25"/>
  <c r="AK129" i="25"/>
  <c r="AJ129" i="25"/>
  <c r="BM128" i="25"/>
  <c r="BL128" i="25"/>
  <c r="BK128" i="25"/>
  <c r="BJ128" i="25"/>
  <c r="BI128" i="25"/>
  <c r="BH128" i="25"/>
  <c r="BG128" i="25"/>
  <c r="BF128" i="25"/>
  <c r="BE128" i="25"/>
  <c r="BD128" i="25"/>
  <c r="BC128" i="25"/>
  <c r="BB128" i="25"/>
  <c r="BA128" i="25"/>
  <c r="AZ128" i="25"/>
  <c r="AY128" i="25"/>
  <c r="AX128" i="25"/>
  <c r="AW128" i="25"/>
  <c r="AV128" i="25"/>
  <c r="AU128" i="25"/>
  <c r="AT128" i="25"/>
  <c r="AS128" i="25"/>
  <c r="AR128" i="25"/>
  <c r="AQ128" i="25"/>
  <c r="AP128" i="25"/>
  <c r="AO128" i="25"/>
  <c r="AN128" i="25"/>
  <c r="AM128" i="25"/>
  <c r="AL128" i="25"/>
  <c r="AK128" i="25"/>
  <c r="AJ128" i="25"/>
  <c r="BM127" i="25"/>
  <c r="BL127" i="25"/>
  <c r="BK127" i="25"/>
  <c r="BJ127" i="25"/>
  <c r="BI127" i="25"/>
  <c r="BH127" i="25"/>
  <c r="BG127" i="25"/>
  <c r="BF127" i="25"/>
  <c r="BE127" i="25"/>
  <c r="BD127" i="25"/>
  <c r="BC127" i="25"/>
  <c r="BB127" i="25"/>
  <c r="BA127" i="25"/>
  <c r="AZ127" i="25"/>
  <c r="AY127" i="25"/>
  <c r="AX127" i="25"/>
  <c r="AW127" i="25"/>
  <c r="AV127" i="25"/>
  <c r="AU127" i="25"/>
  <c r="AT127" i="25"/>
  <c r="AS127" i="25"/>
  <c r="AR127" i="25"/>
  <c r="AQ127" i="25"/>
  <c r="AP127" i="25"/>
  <c r="AO127" i="25"/>
  <c r="AN127" i="25"/>
  <c r="AM127" i="25"/>
  <c r="AL127" i="25"/>
  <c r="AK127" i="25"/>
  <c r="AJ127" i="25"/>
  <c r="BM126" i="25"/>
  <c r="BL126" i="25"/>
  <c r="BK126" i="25"/>
  <c r="BJ126" i="25"/>
  <c r="BI126" i="25"/>
  <c r="BH126" i="25"/>
  <c r="BG126" i="25"/>
  <c r="BF126" i="25"/>
  <c r="BE126" i="25"/>
  <c r="BD126" i="25"/>
  <c r="BC126" i="25"/>
  <c r="BB126" i="25"/>
  <c r="BA126" i="25"/>
  <c r="AZ126" i="25"/>
  <c r="AY126" i="25"/>
  <c r="AX126" i="25"/>
  <c r="AW126" i="25"/>
  <c r="AV126" i="25"/>
  <c r="AU126" i="25"/>
  <c r="AT126" i="25"/>
  <c r="AS126" i="25"/>
  <c r="AR126" i="25"/>
  <c r="AQ126" i="25"/>
  <c r="AP126" i="25"/>
  <c r="AO126" i="25"/>
  <c r="AN126" i="25"/>
  <c r="AM126" i="25"/>
  <c r="AL126" i="25"/>
  <c r="AK126" i="25"/>
  <c r="AJ126" i="25"/>
  <c r="BM125" i="25"/>
  <c r="BL125" i="25"/>
  <c r="BK125" i="25"/>
  <c r="BJ125" i="25"/>
  <c r="BI125" i="25"/>
  <c r="BH125" i="25"/>
  <c r="BG125" i="25"/>
  <c r="BF125" i="25"/>
  <c r="BE125" i="25"/>
  <c r="BD125" i="25"/>
  <c r="BC125" i="25"/>
  <c r="BB125" i="25"/>
  <c r="BA125" i="25"/>
  <c r="AZ125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BM124" i="25"/>
  <c r="BL124" i="25"/>
  <c r="BK124" i="25"/>
  <c r="BJ124" i="25"/>
  <c r="BI124" i="25"/>
  <c r="BH124" i="25"/>
  <c r="BG124" i="25"/>
  <c r="BF124" i="25"/>
  <c r="BE124" i="25"/>
  <c r="BD124" i="25"/>
  <c r="BC124" i="25"/>
  <c r="BB124" i="25"/>
  <c r="BA124" i="25"/>
  <c r="AZ124" i="25"/>
  <c r="AY124" i="25"/>
  <c r="AX124" i="25"/>
  <c r="AW124" i="25"/>
  <c r="AV124" i="25"/>
  <c r="AU124" i="25"/>
  <c r="AT124" i="25"/>
  <c r="AS124" i="25"/>
  <c r="AR124" i="25"/>
  <c r="AQ124" i="25"/>
  <c r="AP124" i="25"/>
  <c r="AO124" i="25"/>
  <c r="AN124" i="25"/>
  <c r="AM124" i="25"/>
  <c r="AL124" i="25"/>
  <c r="AK124" i="25"/>
  <c r="AJ124" i="25"/>
  <c r="BM123" i="25"/>
  <c r="BL123" i="25"/>
  <c r="BK123" i="25"/>
  <c r="BJ123" i="25"/>
  <c r="BI123" i="25"/>
  <c r="BH123" i="25"/>
  <c r="BG123" i="25"/>
  <c r="BF123" i="25"/>
  <c r="BE123" i="25"/>
  <c r="BD123" i="25"/>
  <c r="BC123" i="25"/>
  <c r="BB123" i="25"/>
  <c r="BA123" i="25"/>
  <c r="AZ123" i="25"/>
  <c r="AY123" i="25"/>
  <c r="AX123" i="25"/>
  <c r="AW123" i="25"/>
  <c r="AV123" i="25"/>
  <c r="AU123" i="25"/>
  <c r="AT123" i="25"/>
  <c r="AS123" i="25"/>
  <c r="AR123" i="25"/>
  <c r="AQ123" i="25"/>
  <c r="AP123" i="25"/>
  <c r="AO123" i="25"/>
  <c r="AN123" i="25"/>
  <c r="AM123" i="25"/>
  <c r="AL123" i="25"/>
  <c r="AK123" i="25"/>
  <c r="AJ123" i="25"/>
  <c r="BM122" i="25"/>
  <c r="BL122" i="25"/>
  <c r="BK122" i="25"/>
  <c r="BJ122" i="25"/>
  <c r="BI122" i="25"/>
  <c r="BH122" i="25"/>
  <c r="BG122" i="25"/>
  <c r="BF122" i="25"/>
  <c r="BE122" i="25"/>
  <c r="BD122" i="25"/>
  <c r="BC122" i="25"/>
  <c r="BB122" i="25"/>
  <c r="BA122" i="25"/>
  <c r="AZ122" i="25"/>
  <c r="AY122" i="25"/>
  <c r="AX122" i="25"/>
  <c r="AW122" i="25"/>
  <c r="AV122" i="25"/>
  <c r="AU122" i="25"/>
  <c r="AT122" i="25"/>
  <c r="AS122" i="25"/>
  <c r="AR122" i="25"/>
  <c r="AQ122" i="25"/>
  <c r="AP122" i="25"/>
  <c r="AO122" i="25"/>
  <c r="AN122" i="25"/>
  <c r="AM122" i="25"/>
  <c r="AL122" i="25"/>
  <c r="AK122" i="25"/>
  <c r="AJ122" i="25"/>
  <c r="BM121" i="25"/>
  <c r="BL121" i="25"/>
  <c r="BK121" i="25"/>
  <c r="BJ121" i="25"/>
  <c r="BI121" i="25"/>
  <c r="BH121" i="25"/>
  <c r="BG121" i="25"/>
  <c r="BF121" i="25"/>
  <c r="BE121" i="25"/>
  <c r="BD121" i="25"/>
  <c r="BC121" i="25"/>
  <c r="BB121" i="25"/>
  <c r="BA121" i="25"/>
  <c r="AZ121" i="25"/>
  <c r="AY121" i="25"/>
  <c r="AX121" i="25"/>
  <c r="AW121" i="25"/>
  <c r="AV121" i="25"/>
  <c r="AU121" i="25"/>
  <c r="AT121" i="25"/>
  <c r="AS121" i="25"/>
  <c r="AR121" i="25"/>
  <c r="AQ121" i="25"/>
  <c r="AP121" i="25"/>
  <c r="AO121" i="25"/>
  <c r="AN121" i="25"/>
  <c r="AM121" i="25"/>
  <c r="AL121" i="25"/>
  <c r="AK121" i="25"/>
  <c r="AJ121" i="25"/>
  <c r="BM120" i="25"/>
  <c r="BL120" i="25"/>
  <c r="BK120" i="25"/>
  <c r="BJ120" i="25"/>
  <c r="BI120" i="25"/>
  <c r="BH120" i="25"/>
  <c r="BG120" i="25"/>
  <c r="BF120" i="25"/>
  <c r="BE120" i="25"/>
  <c r="BD120" i="25"/>
  <c r="BC120" i="25"/>
  <c r="BB120" i="25"/>
  <c r="BA120" i="25"/>
  <c r="AZ120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BM119" i="25"/>
  <c r="BL119" i="25"/>
  <c r="BK119" i="25"/>
  <c r="BJ119" i="25"/>
  <c r="BI119" i="25"/>
  <c r="BH119" i="25"/>
  <c r="BG119" i="25"/>
  <c r="BF119" i="25"/>
  <c r="BE119" i="25"/>
  <c r="BD119" i="25"/>
  <c r="BC119" i="25"/>
  <c r="BB119" i="25"/>
  <c r="BA119" i="25"/>
  <c r="AZ119" i="25"/>
  <c r="AY119" i="25"/>
  <c r="AX119" i="25"/>
  <c r="AW119" i="25"/>
  <c r="AV119" i="25"/>
  <c r="AU119" i="25"/>
  <c r="AT119" i="25"/>
  <c r="AS119" i="25"/>
  <c r="AR119" i="25"/>
  <c r="AQ119" i="25"/>
  <c r="AP119" i="25"/>
  <c r="AO119" i="25"/>
  <c r="AN119" i="25"/>
  <c r="AM119" i="25"/>
  <c r="AL119" i="25"/>
  <c r="AK119" i="25"/>
  <c r="AJ119" i="25"/>
  <c r="BM118" i="25"/>
  <c r="BL118" i="25"/>
  <c r="BK118" i="25"/>
  <c r="BJ118" i="25"/>
  <c r="BI118" i="25"/>
  <c r="BH118" i="25"/>
  <c r="BG118" i="25"/>
  <c r="BF118" i="25"/>
  <c r="BE118" i="25"/>
  <c r="BD118" i="25"/>
  <c r="BC118" i="25"/>
  <c r="BB118" i="25"/>
  <c r="BA118" i="25"/>
  <c r="AZ118" i="25"/>
  <c r="AY118" i="25"/>
  <c r="AX118" i="25"/>
  <c r="AW118" i="25"/>
  <c r="AV118" i="25"/>
  <c r="AU118" i="25"/>
  <c r="AT118" i="25"/>
  <c r="AS118" i="25"/>
  <c r="AR118" i="25"/>
  <c r="AQ118" i="25"/>
  <c r="AP118" i="25"/>
  <c r="AO118" i="25"/>
  <c r="AN118" i="25"/>
  <c r="AM118" i="25"/>
  <c r="AL118" i="25"/>
  <c r="AK118" i="25"/>
  <c r="AJ118" i="25"/>
  <c r="BM117" i="25"/>
  <c r="BL117" i="25"/>
  <c r="BK117" i="25"/>
  <c r="BJ117" i="25"/>
  <c r="BI117" i="25"/>
  <c r="BH117" i="25"/>
  <c r="BG117" i="25"/>
  <c r="BF117" i="25"/>
  <c r="BE117" i="25"/>
  <c r="BD117" i="25"/>
  <c r="BC117" i="25"/>
  <c r="BB117" i="25"/>
  <c r="BA117" i="25"/>
  <c r="AZ117" i="25"/>
  <c r="AY117" i="25"/>
  <c r="AX117" i="25"/>
  <c r="AW117" i="25"/>
  <c r="AV117" i="25"/>
  <c r="AU117" i="25"/>
  <c r="AT117" i="25"/>
  <c r="AS117" i="25"/>
  <c r="AR117" i="25"/>
  <c r="AQ117" i="25"/>
  <c r="AP117" i="25"/>
  <c r="AO117" i="25"/>
  <c r="AN117" i="25"/>
  <c r="AM117" i="25"/>
  <c r="AL117" i="25"/>
  <c r="AK117" i="25"/>
  <c r="AJ117" i="25"/>
  <c r="BM116" i="25"/>
  <c r="BL116" i="25"/>
  <c r="BK116" i="25"/>
  <c r="BJ116" i="25"/>
  <c r="BI116" i="25"/>
  <c r="BH116" i="25"/>
  <c r="BG116" i="25"/>
  <c r="BF116" i="25"/>
  <c r="BE116" i="25"/>
  <c r="BD116" i="25"/>
  <c r="BC116" i="25"/>
  <c r="BB116" i="25"/>
  <c r="BA116" i="25"/>
  <c r="AZ116" i="25"/>
  <c r="AY116" i="25"/>
  <c r="AX116" i="25"/>
  <c r="AW116" i="25"/>
  <c r="AV116" i="25"/>
  <c r="AU116" i="25"/>
  <c r="AT116" i="25"/>
  <c r="AS116" i="25"/>
  <c r="AR116" i="25"/>
  <c r="AQ116" i="25"/>
  <c r="AP116" i="25"/>
  <c r="AO116" i="25"/>
  <c r="AN116" i="25"/>
  <c r="AM116" i="25"/>
  <c r="AL116" i="25"/>
  <c r="AK116" i="25"/>
  <c r="AJ116" i="25"/>
  <c r="BM115" i="25"/>
  <c r="BL115" i="25"/>
  <c r="BK115" i="25"/>
  <c r="BJ115" i="25"/>
  <c r="BI115" i="25"/>
  <c r="BH115" i="25"/>
  <c r="BG115" i="25"/>
  <c r="BF115" i="25"/>
  <c r="BE115" i="25"/>
  <c r="BD115" i="25"/>
  <c r="BC115" i="25"/>
  <c r="BB115" i="25"/>
  <c r="BA115" i="25"/>
  <c r="AZ115" i="25"/>
  <c r="AY115" i="25"/>
  <c r="AX115" i="25"/>
  <c r="AW115" i="25"/>
  <c r="AV115" i="25"/>
  <c r="AU115" i="25"/>
  <c r="AT115" i="25"/>
  <c r="AS115" i="25"/>
  <c r="AR115" i="25"/>
  <c r="AQ115" i="25"/>
  <c r="AP115" i="25"/>
  <c r="AO115" i="25"/>
  <c r="AN115" i="25"/>
  <c r="AM115" i="25"/>
  <c r="AL115" i="25"/>
  <c r="AK115" i="25"/>
  <c r="AJ115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BM111" i="25"/>
  <c r="BL111" i="25"/>
  <c r="BK111" i="25"/>
  <c r="BJ111" i="25"/>
  <c r="BI111" i="25"/>
  <c r="BH111" i="25"/>
  <c r="BG111" i="25"/>
  <c r="BF111" i="25"/>
  <c r="BE111" i="25"/>
  <c r="BD111" i="25"/>
  <c r="BC111" i="25"/>
  <c r="BB111" i="25"/>
  <c r="BA111" i="25"/>
  <c r="AZ111" i="25"/>
  <c r="AY111" i="25"/>
  <c r="AX111" i="25"/>
  <c r="AW111" i="25"/>
  <c r="AV111" i="25"/>
  <c r="AU111" i="25"/>
  <c r="AT111" i="25"/>
  <c r="AS111" i="25"/>
  <c r="AR111" i="25"/>
  <c r="AQ111" i="25"/>
  <c r="AP111" i="25"/>
  <c r="AO111" i="25"/>
  <c r="AN111" i="25"/>
  <c r="AM111" i="25"/>
  <c r="AL111" i="25"/>
  <c r="AK111" i="25"/>
  <c r="AJ111" i="25"/>
  <c r="BM110" i="25"/>
  <c r="BL110" i="25"/>
  <c r="BK110" i="25"/>
  <c r="BJ110" i="25"/>
  <c r="BI110" i="25"/>
  <c r="BH110" i="25"/>
  <c r="BG110" i="25"/>
  <c r="BF110" i="25"/>
  <c r="BE110" i="25"/>
  <c r="BD110" i="25"/>
  <c r="BC110" i="25"/>
  <c r="BB110" i="25"/>
  <c r="BA110" i="25"/>
  <c r="AZ110" i="25"/>
  <c r="AY110" i="25"/>
  <c r="AX110" i="25"/>
  <c r="AW110" i="25"/>
  <c r="AV110" i="25"/>
  <c r="AU110" i="25"/>
  <c r="AT110" i="25"/>
  <c r="AS110" i="25"/>
  <c r="AR110" i="25"/>
  <c r="AQ110" i="25"/>
  <c r="AP110" i="25"/>
  <c r="AO110" i="25"/>
  <c r="AN110" i="25"/>
  <c r="AM110" i="25"/>
  <c r="AL110" i="25"/>
  <c r="AK110" i="25"/>
  <c r="AJ110" i="25"/>
  <c r="BM109" i="25"/>
  <c r="BL109" i="25"/>
  <c r="BK109" i="25"/>
  <c r="BJ109" i="25"/>
  <c r="BI109" i="25"/>
  <c r="BH109" i="25"/>
  <c r="BG109" i="25"/>
  <c r="BF109" i="25"/>
  <c r="BE109" i="25"/>
  <c r="BD109" i="25"/>
  <c r="BC109" i="25"/>
  <c r="BB109" i="25"/>
  <c r="BA109" i="25"/>
  <c r="AZ109" i="25"/>
  <c r="AY109" i="25"/>
  <c r="AX109" i="25"/>
  <c r="AW109" i="25"/>
  <c r="AV109" i="25"/>
  <c r="AU109" i="25"/>
  <c r="AT109" i="25"/>
  <c r="AS109" i="25"/>
  <c r="AR109" i="25"/>
  <c r="AQ109" i="25"/>
  <c r="AP109" i="25"/>
  <c r="AO109" i="25"/>
  <c r="AN109" i="25"/>
  <c r="AM109" i="25"/>
  <c r="AL109" i="25"/>
  <c r="AK109" i="25"/>
  <c r="AJ109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BM106" i="25"/>
  <c r="BL106" i="25"/>
  <c r="BK106" i="25"/>
  <c r="BJ106" i="25"/>
  <c r="BI106" i="25"/>
  <c r="BH106" i="25"/>
  <c r="BG106" i="25"/>
  <c r="BF106" i="25"/>
  <c r="BE106" i="25"/>
  <c r="BD106" i="25"/>
  <c r="BC106" i="25"/>
  <c r="BB106" i="25"/>
  <c r="BA106" i="25"/>
  <c r="AZ106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J106" i="25"/>
  <c r="BM105" i="25"/>
  <c r="BL105" i="25"/>
  <c r="BK105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BM104" i="25"/>
  <c r="BL104" i="25"/>
  <c r="BK104" i="25"/>
  <c r="BJ104" i="25"/>
  <c r="BI104" i="25"/>
  <c r="BH104" i="25"/>
  <c r="BG104" i="25"/>
  <c r="BF104" i="25"/>
  <c r="BE104" i="25"/>
  <c r="BD104" i="25"/>
  <c r="BC104" i="25"/>
  <c r="BB104" i="25"/>
  <c r="BA104" i="25"/>
  <c r="AZ104" i="25"/>
  <c r="AY104" i="25"/>
  <c r="AX104" i="25"/>
  <c r="AW104" i="25"/>
  <c r="AV104" i="25"/>
  <c r="AU104" i="25"/>
  <c r="AT104" i="25"/>
  <c r="AS104" i="25"/>
  <c r="AR104" i="25"/>
  <c r="AQ104" i="25"/>
  <c r="AP104" i="25"/>
  <c r="AO104" i="25"/>
  <c r="AN104" i="25"/>
  <c r="AM104" i="25"/>
  <c r="AL104" i="25"/>
  <c r="AK104" i="25"/>
  <c r="AJ104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BM102" i="25"/>
  <c r="BL102" i="25"/>
  <c r="BK102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BM101" i="25"/>
  <c r="BL101" i="25"/>
  <c r="BK101" i="25"/>
  <c r="BJ101" i="25"/>
  <c r="BI101" i="25"/>
  <c r="BH101" i="25"/>
  <c r="BG101" i="25"/>
  <c r="BF101" i="25"/>
  <c r="BE101" i="25"/>
  <c r="BD101" i="25"/>
  <c r="BC101" i="25"/>
  <c r="BB101" i="25"/>
  <c r="BA101" i="25"/>
  <c r="AZ101" i="25"/>
  <c r="AY101" i="25"/>
  <c r="AX101" i="25"/>
  <c r="AW101" i="25"/>
  <c r="AV101" i="25"/>
  <c r="AU101" i="25"/>
  <c r="AT101" i="25"/>
  <c r="AS101" i="25"/>
  <c r="AR101" i="25"/>
  <c r="AQ101" i="25"/>
  <c r="AP101" i="25"/>
  <c r="AO101" i="25"/>
  <c r="AN101" i="25"/>
  <c r="AM101" i="25"/>
  <c r="AL101" i="25"/>
  <c r="AK101" i="25"/>
  <c r="AJ101" i="25"/>
  <c r="BM100" i="25"/>
  <c r="BL100" i="25"/>
  <c r="BK100" i="25"/>
  <c r="BJ100" i="25"/>
  <c r="BI100" i="25"/>
  <c r="BH100" i="25"/>
  <c r="BG100" i="25"/>
  <c r="BF100" i="25"/>
  <c r="BE100" i="25"/>
  <c r="BD100" i="25"/>
  <c r="BC100" i="25"/>
  <c r="BB100" i="25"/>
  <c r="BA100" i="25"/>
  <c r="AZ100" i="25"/>
  <c r="AY100" i="25"/>
  <c r="AX100" i="25"/>
  <c r="AW100" i="25"/>
  <c r="AV100" i="25"/>
  <c r="AU100" i="25"/>
  <c r="AT100" i="25"/>
  <c r="AS100" i="25"/>
  <c r="AR100" i="25"/>
  <c r="AQ100" i="25"/>
  <c r="AP100" i="25"/>
  <c r="AO100" i="25"/>
  <c r="AN100" i="25"/>
  <c r="AM100" i="25"/>
  <c r="AL100" i="25"/>
  <c r="AK100" i="25"/>
  <c r="AJ100" i="25"/>
  <c r="BM99" i="25"/>
  <c r="BL99" i="25"/>
  <c r="BK99" i="25"/>
  <c r="BJ99" i="25"/>
  <c r="BI99" i="25"/>
  <c r="BH99" i="25"/>
  <c r="BG99" i="25"/>
  <c r="BF99" i="25"/>
  <c r="BE99" i="25"/>
  <c r="BD99" i="25"/>
  <c r="BC99" i="25"/>
  <c r="BB99" i="25"/>
  <c r="BA99" i="25"/>
  <c r="AZ99" i="25"/>
  <c r="AY99" i="25"/>
  <c r="AX99" i="25"/>
  <c r="AW99" i="25"/>
  <c r="AV99" i="25"/>
  <c r="AU99" i="25"/>
  <c r="AT99" i="25"/>
  <c r="AS99" i="25"/>
  <c r="AR99" i="25"/>
  <c r="AQ99" i="25"/>
  <c r="AP99" i="25"/>
  <c r="AO99" i="25"/>
  <c r="AN99" i="25"/>
  <c r="AM99" i="25"/>
  <c r="AL99" i="25"/>
  <c r="AK99" i="25"/>
  <c r="AJ99" i="25"/>
  <c r="BM98" i="25"/>
  <c r="BL98" i="25"/>
  <c r="BK98" i="25"/>
  <c r="BJ98" i="25"/>
  <c r="BI98" i="25"/>
  <c r="BH98" i="25"/>
  <c r="BG98" i="25"/>
  <c r="BF98" i="25"/>
  <c r="BE98" i="25"/>
  <c r="BD98" i="25"/>
  <c r="BC98" i="25"/>
  <c r="BB98" i="25"/>
  <c r="BA98" i="25"/>
  <c r="AZ98" i="25"/>
  <c r="AY98" i="25"/>
  <c r="AX98" i="25"/>
  <c r="AW98" i="25"/>
  <c r="AV98" i="25"/>
  <c r="AU98" i="25"/>
  <c r="AT98" i="25"/>
  <c r="AS98" i="25"/>
  <c r="AR98" i="25"/>
  <c r="AQ98" i="25"/>
  <c r="AP98" i="25"/>
  <c r="AO98" i="25"/>
  <c r="AN98" i="25"/>
  <c r="AM98" i="25"/>
  <c r="AL98" i="25"/>
  <c r="AK98" i="25"/>
  <c r="AJ98" i="25"/>
  <c r="BM97" i="25"/>
  <c r="BL97" i="25"/>
  <c r="BK97" i="25"/>
  <c r="BJ97" i="25"/>
  <c r="BI97" i="25"/>
  <c r="BH97" i="25"/>
  <c r="BG97" i="25"/>
  <c r="BF97" i="25"/>
  <c r="BE97" i="25"/>
  <c r="BD97" i="25"/>
  <c r="BC97" i="25"/>
  <c r="BB97" i="25"/>
  <c r="BA97" i="25"/>
  <c r="AZ97" i="25"/>
  <c r="AY97" i="25"/>
  <c r="AX97" i="25"/>
  <c r="AW97" i="25"/>
  <c r="AV97" i="25"/>
  <c r="AU97" i="25"/>
  <c r="AT97" i="25"/>
  <c r="AS97" i="25"/>
  <c r="AR97" i="25"/>
  <c r="AQ97" i="25"/>
  <c r="AP97" i="25"/>
  <c r="AO97" i="25"/>
  <c r="AN97" i="25"/>
  <c r="AM97" i="25"/>
  <c r="AL97" i="25"/>
  <c r="AK97" i="25"/>
  <c r="AJ97" i="25"/>
  <c r="BM96" i="25"/>
  <c r="BL96" i="25"/>
  <c r="BK96" i="25"/>
  <c r="BJ96" i="25"/>
  <c r="BI96" i="25"/>
  <c r="BH96" i="25"/>
  <c r="BG96" i="25"/>
  <c r="BF96" i="25"/>
  <c r="BE96" i="25"/>
  <c r="BD96" i="25"/>
  <c r="BC96" i="25"/>
  <c r="BB96" i="25"/>
  <c r="BA96" i="25"/>
  <c r="AZ96" i="25"/>
  <c r="AY96" i="25"/>
  <c r="AX96" i="25"/>
  <c r="AW96" i="25"/>
  <c r="AV96" i="25"/>
  <c r="AU96" i="25"/>
  <c r="AT96" i="25"/>
  <c r="AS96" i="25"/>
  <c r="AR96" i="25"/>
  <c r="AQ96" i="25"/>
  <c r="AP96" i="25"/>
  <c r="AO96" i="25"/>
  <c r="AN96" i="25"/>
  <c r="AM96" i="25"/>
  <c r="AL96" i="25"/>
  <c r="AK96" i="25"/>
  <c r="AJ96" i="25"/>
  <c r="BM95" i="25"/>
  <c r="BL95" i="25"/>
  <c r="BK95" i="25"/>
  <c r="BJ95" i="25"/>
  <c r="BI95" i="25"/>
  <c r="BH95" i="25"/>
  <c r="BG95" i="25"/>
  <c r="BF95" i="25"/>
  <c r="BE95" i="25"/>
  <c r="BD95" i="25"/>
  <c r="BC95" i="25"/>
  <c r="BB95" i="25"/>
  <c r="BA95" i="25"/>
  <c r="AZ95" i="25"/>
  <c r="AY95" i="25"/>
  <c r="AX95" i="25"/>
  <c r="AW95" i="25"/>
  <c r="AV95" i="25"/>
  <c r="AU95" i="25"/>
  <c r="AT95" i="25"/>
  <c r="AS95" i="25"/>
  <c r="AR95" i="25"/>
  <c r="AQ95" i="25"/>
  <c r="AP95" i="25"/>
  <c r="AO95" i="25"/>
  <c r="AN95" i="25"/>
  <c r="AM95" i="25"/>
  <c r="AL95" i="25"/>
  <c r="AK95" i="25"/>
  <c r="AJ95" i="25"/>
  <c r="BM94" i="25"/>
  <c r="BL94" i="25"/>
  <c r="BK94" i="25"/>
  <c r="BJ94" i="25"/>
  <c r="BI94" i="25"/>
  <c r="BH94" i="25"/>
  <c r="BG94" i="25"/>
  <c r="BF94" i="25"/>
  <c r="BE94" i="25"/>
  <c r="BD94" i="25"/>
  <c r="BC94" i="25"/>
  <c r="BB94" i="25"/>
  <c r="BA94" i="25"/>
  <c r="AZ94" i="25"/>
  <c r="AY94" i="25"/>
  <c r="AX94" i="25"/>
  <c r="AW94" i="25"/>
  <c r="AV94" i="25"/>
  <c r="AU94" i="25"/>
  <c r="AT94" i="25"/>
  <c r="AS94" i="25"/>
  <c r="AR94" i="25"/>
  <c r="AQ94" i="25"/>
  <c r="AP94" i="25"/>
  <c r="AO94" i="25"/>
  <c r="AN94" i="25"/>
  <c r="AM94" i="25"/>
  <c r="AL94" i="25"/>
  <c r="AK94" i="25"/>
  <c r="AJ94" i="25"/>
  <c r="BM93" i="25"/>
  <c r="BL93" i="25"/>
  <c r="BK93" i="25"/>
  <c r="BJ93" i="25"/>
  <c r="BI93" i="25"/>
  <c r="BH93" i="25"/>
  <c r="BG93" i="25"/>
  <c r="BF93" i="25"/>
  <c r="BE93" i="25"/>
  <c r="BD93" i="25"/>
  <c r="BC93" i="25"/>
  <c r="BB93" i="25"/>
  <c r="BA93" i="25"/>
  <c r="AZ93" i="25"/>
  <c r="AY93" i="25"/>
  <c r="AX93" i="25"/>
  <c r="AW93" i="25"/>
  <c r="AV93" i="25"/>
  <c r="AU93" i="25"/>
  <c r="AT93" i="25"/>
  <c r="AS93" i="25"/>
  <c r="AR93" i="25"/>
  <c r="AQ93" i="25"/>
  <c r="AP93" i="25"/>
  <c r="AO93" i="25"/>
  <c r="AN93" i="25"/>
  <c r="AM93" i="25"/>
  <c r="AL93" i="25"/>
  <c r="AK93" i="25"/>
  <c r="AJ93" i="25"/>
  <c r="BM92" i="25"/>
  <c r="BL92" i="25"/>
  <c r="BK92" i="25"/>
  <c r="BJ92" i="25"/>
  <c r="BI92" i="25"/>
  <c r="BH92" i="25"/>
  <c r="BG92" i="25"/>
  <c r="BF92" i="25"/>
  <c r="BE92" i="25"/>
  <c r="BD92" i="25"/>
  <c r="BC92" i="25"/>
  <c r="BB92" i="25"/>
  <c r="BA92" i="25"/>
  <c r="AZ92" i="25"/>
  <c r="AY92" i="25"/>
  <c r="AX92" i="25"/>
  <c r="AW92" i="25"/>
  <c r="AV92" i="25"/>
  <c r="AU92" i="25"/>
  <c r="AT92" i="25"/>
  <c r="AS92" i="25"/>
  <c r="AR92" i="25"/>
  <c r="AQ92" i="25"/>
  <c r="AP92" i="25"/>
  <c r="AO92" i="25"/>
  <c r="AN92" i="25"/>
  <c r="AM92" i="25"/>
  <c r="AL92" i="25"/>
  <c r="AK92" i="25"/>
  <c r="AJ92" i="25"/>
  <c r="BM91" i="25"/>
  <c r="BL91" i="25"/>
  <c r="BK91" i="25"/>
  <c r="BJ91" i="25"/>
  <c r="BI91" i="25"/>
  <c r="BH91" i="25"/>
  <c r="BG91" i="25"/>
  <c r="BF91" i="25"/>
  <c r="BE91" i="25"/>
  <c r="BD91" i="25"/>
  <c r="BC91" i="25"/>
  <c r="BB91" i="25"/>
  <c r="BA91" i="25"/>
  <c r="AZ91" i="25"/>
  <c r="AY91" i="25"/>
  <c r="AX91" i="25"/>
  <c r="AW91" i="25"/>
  <c r="AV91" i="25"/>
  <c r="AU91" i="25"/>
  <c r="AT91" i="25"/>
  <c r="AS91" i="25"/>
  <c r="AR91" i="25"/>
  <c r="AQ91" i="25"/>
  <c r="AP91" i="25"/>
  <c r="AO91" i="25"/>
  <c r="AN91" i="25"/>
  <c r="AM91" i="25"/>
  <c r="AL91" i="25"/>
  <c r="AK91" i="25"/>
  <c r="AJ91" i="25"/>
  <c r="BM90" i="25"/>
  <c r="BL90" i="25"/>
  <c r="BK90" i="25"/>
  <c r="BJ90" i="25"/>
  <c r="BI90" i="25"/>
  <c r="BH90" i="25"/>
  <c r="BG90" i="25"/>
  <c r="BF90" i="25"/>
  <c r="BE90" i="25"/>
  <c r="BD90" i="25"/>
  <c r="BC90" i="25"/>
  <c r="BB90" i="25"/>
  <c r="BA90" i="25"/>
  <c r="AZ90" i="25"/>
  <c r="AY90" i="25"/>
  <c r="AX90" i="25"/>
  <c r="AW90" i="25"/>
  <c r="AV90" i="25"/>
  <c r="AU90" i="25"/>
  <c r="AT90" i="25"/>
  <c r="AS90" i="25"/>
  <c r="AR90" i="25"/>
  <c r="AQ90" i="25"/>
  <c r="AP90" i="25"/>
  <c r="AO90" i="25"/>
  <c r="AN90" i="25"/>
  <c r="AM90" i="25"/>
  <c r="AL90" i="25"/>
  <c r="AK90" i="25"/>
  <c r="AJ90" i="25"/>
  <c r="BM89" i="25"/>
  <c r="BL89" i="25"/>
  <c r="BK89" i="25"/>
  <c r="BJ89" i="25"/>
  <c r="BI89" i="25"/>
  <c r="BH89" i="25"/>
  <c r="BG89" i="25"/>
  <c r="BF89" i="25"/>
  <c r="BE89" i="25"/>
  <c r="BD89" i="25"/>
  <c r="BC89" i="25"/>
  <c r="BB89" i="25"/>
  <c r="BA89" i="25"/>
  <c r="AZ89" i="25"/>
  <c r="AY89" i="25"/>
  <c r="AX89" i="25"/>
  <c r="AW89" i="25"/>
  <c r="AV89" i="25"/>
  <c r="AU89" i="25"/>
  <c r="AT89" i="25"/>
  <c r="AS89" i="25"/>
  <c r="AR89" i="25"/>
  <c r="AQ89" i="25"/>
  <c r="AP89" i="25"/>
  <c r="AO89" i="25"/>
  <c r="AN89" i="25"/>
  <c r="AM89" i="25"/>
  <c r="AL89" i="25"/>
  <c r="AK89" i="25"/>
  <c r="AJ89" i="25"/>
  <c r="BM88" i="25"/>
  <c r="BL88" i="25"/>
  <c r="BK88" i="25"/>
  <c r="BJ88" i="25"/>
  <c r="BI88" i="25"/>
  <c r="BH88" i="25"/>
  <c r="BG88" i="25"/>
  <c r="BF88" i="25"/>
  <c r="BE88" i="25"/>
  <c r="BD88" i="25"/>
  <c r="BC88" i="25"/>
  <c r="BB88" i="25"/>
  <c r="BA88" i="25"/>
  <c r="AZ88" i="25"/>
  <c r="AY88" i="25"/>
  <c r="AX88" i="25"/>
  <c r="AW88" i="25"/>
  <c r="AV88" i="25"/>
  <c r="AU88" i="25"/>
  <c r="AT88" i="25"/>
  <c r="AS88" i="25"/>
  <c r="AR88" i="25"/>
  <c r="AQ88" i="25"/>
  <c r="AP88" i="25"/>
  <c r="AO88" i="25"/>
  <c r="AN88" i="25"/>
  <c r="AM88" i="25"/>
  <c r="AL88" i="25"/>
  <c r="AK88" i="25"/>
  <c r="AJ88" i="25"/>
  <c r="BM87" i="25"/>
  <c r="BL87" i="25"/>
  <c r="BK87" i="25"/>
  <c r="BJ87" i="25"/>
  <c r="BI87" i="25"/>
  <c r="BH87" i="25"/>
  <c r="BG87" i="25"/>
  <c r="BF87" i="25"/>
  <c r="BE87" i="25"/>
  <c r="BD87" i="25"/>
  <c r="BC87" i="25"/>
  <c r="BB87" i="25"/>
  <c r="BA87" i="25"/>
  <c r="AZ87" i="25"/>
  <c r="AY87" i="25"/>
  <c r="AX87" i="25"/>
  <c r="AW87" i="25"/>
  <c r="AV87" i="25"/>
  <c r="AU87" i="25"/>
  <c r="AT87" i="25"/>
  <c r="AS87" i="25"/>
  <c r="AR87" i="25"/>
  <c r="AQ87" i="25"/>
  <c r="AP87" i="25"/>
  <c r="AO87" i="25"/>
  <c r="AN87" i="25"/>
  <c r="AM87" i="25"/>
  <c r="AL87" i="25"/>
  <c r="AK87" i="25"/>
  <c r="AJ87" i="25"/>
  <c r="BM86" i="25"/>
  <c r="BL86" i="25"/>
  <c r="BK86" i="25"/>
  <c r="BJ86" i="25"/>
  <c r="BI86" i="25"/>
  <c r="BH86" i="25"/>
  <c r="BG86" i="25"/>
  <c r="BF86" i="25"/>
  <c r="BE86" i="25"/>
  <c r="BD86" i="25"/>
  <c r="BC86" i="25"/>
  <c r="BB86" i="25"/>
  <c r="BA86" i="25"/>
  <c r="AZ86" i="25"/>
  <c r="AY86" i="25"/>
  <c r="AX86" i="25"/>
  <c r="AW86" i="25"/>
  <c r="AV86" i="25"/>
  <c r="AU86" i="25"/>
  <c r="AT86" i="25"/>
  <c r="AS86" i="25"/>
  <c r="AR86" i="25"/>
  <c r="AQ86" i="25"/>
  <c r="AP86" i="25"/>
  <c r="AO86" i="25"/>
  <c r="AN86" i="25"/>
  <c r="AM86" i="25"/>
  <c r="AL86" i="25"/>
  <c r="AK86" i="25"/>
  <c r="AJ86" i="25"/>
  <c r="BM85" i="25"/>
  <c r="BL85" i="25"/>
  <c r="BK85" i="25"/>
  <c r="BJ85" i="25"/>
  <c r="BI85" i="25"/>
  <c r="BH85" i="25"/>
  <c r="BG85" i="25"/>
  <c r="BF85" i="25"/>
  <c r="BE85" i="25"/>
  <c r="BD85" i="25"/>
  <c r="BC85" i="25"/>
  <c r="BB85" i="25"/>
  <c r="BA85" i="25"/>
  <c r="AZ85" i="25"/>
  <c r="AY85" i="25"/>
  <c r="AX85" i="25"/>
  <c r="AW85" i="25"/>
  <c r="AV85" i="25"/>
  <c r="AU85" i="25"/>
  <c r="AT85" i="25"/>
  <c r="AS85" i="25"/>
  <c r="AR85" i="25"/>
  <c r="AQ85" i="25"/>
  <c r="AP85" i="25"/>
  <c r="AO85" i="25"/>
  <c r="AN85" i="25"/>
  <c r="AM85" i="25"/>
  <c r="AL85" i="25"/>
  <c r="AK85" i="25"/>
  <c r="AJ85" i="25"/>
  <c r="BM84" i="25"/>
  <c r="BL84" i="25"/>
  <c r="BK84" i="25"/>
  <c r="BJ84" i="25"/>
  <c r="BI84" i="25"/>
  <c r="BH84" i="25"/>
  <c r="BG84" i="25"/>
  <c r="BF84" i="25"/>
  <c r="BE84" i="25"/>
  <c r="BD84" i="25"/>
  <c r="BC84" i="25"/>
  <c r="BB84" i="25"/>
  <c r="BA84" i="25"/>
  <c r="AZ84" i="25"/>
  <c r="AY84" i="25"/>
  <c r="AX84" i="25"/>
  <c r="AW84" i="25"/>
  <c r="AV84" i="25"/>
  <c r="AU84" i="25"/>
  <c r="AT84" i="25"/>
  <c r="AS84" i="25"/>
  <c r="AR84" i="25"/>
  <c r="AQ84" i="25"/>
  <c r="AP84" i="25"/>
  <c r="AO84" i="25"/>
  <c r="AN84" i="25"/>
  <c r="AM84" i="25"/>
  <c r="AL84" i="25"/>
  <c r="AK84" i="25"/>
  <c r="AJ84" i="25"/>
  <c r="BM83" i="25"/>
  <c r="BL83" i="25"/>
  <c r="BK83" i="25"/>
  <c r="BJ83" i="25"/>
  <c r="BI83" i="25"/>
  <c r="BH83" i="25"/>
  <c r="BG83" i="25"/>
  <c r="BF83" i="25"/>
  <c r="BE83" i="25"/>
  <c r="BD83" i="25"/>
  <c r="BC83" i="25"/>
  <c r="BB83" i="25"/>
  <c r="BA83" i="25"/>
  <c r="AZ83" i="25"/>
  <c r="AY83" i="25"/>
  <c r="AX83" i="25"/>
  <c r="AW83" i="25"/>
  <c r="AV83" i="25"/>
  <c r="AU83" i="25"/>
  <c r="AT83" i="25"/>
  <c r="AS83" i="25"/>
  <c r="AR83" i="25"/>
  <c r="AQ83" i="25"/>
  <c r="AP83" i="25"/>
  <c r="AO83" i="25"/>
  <c r="AN83" i="25"/>
  <c r="AM83" i="25"/>
  <c r="AL83" i="25"/>
  <c r="AK83" i="25"/>
  <c r="AJ83" i="25"/>
  <c r="BM82" i="25"/>
  <c r="BL82" i="25"/>
  <c r="BK82" i="25"/>
  <c r="BJ82" i="25"/>
  <c r="BI82" i="25"/>
  <c r="BH82" i="25"/>
  <c r="BG82" i="25"/>
  <c r="BF82" i="25"/>
  <c r="BE82" i="25"/>
  <c r="BD82" i="25"/>
  <c r="BC82" i="25"/>
  <c r="BB82" i="25"/>
  <c r="BA82" i="25"/>
  <c r="AZ82" i="25"/>
  <c r="AY82" i="25"/>
  <c r="AX82" i="25"/>
  <c r="AW82" i="25"/>
  <c r="AV82" i="25"/>
  <c r="AU82" i="25"/>
  <c r="AT82" i="25"/>
  <c r="AS82" i="25"/>
  <c r="AR82" i="25"/>
  <c r="AQ82" i="25"/>
  <c r="AP82" i="25"/>
  <c r="AO82" i="25"/>
  <c r="AN82" i="25"/>
  <c r="AM82" i="25"/>
  <c r="AL82" i="25"/>
  <c r="AK82" i="25"/>
  <c r="AJ82" i="25"/>
  <c r="BM81" i="25"/>
  <c r="BL81" i="25"/>
  <c r="BK81" i="25"/>
  <c r="BJ81" i="25"/>
  <c r="BI81" i="25"/>
  <c r="BH81" i="25"/>
  <c r="BG81" i="25"/>
  <c r="BF81" i="25"/>
  <c r="BE81" i="25"/>
  <c r="BD81" i="25"/>
  <c r="BC81" i="25"/>
  <c r="BB81" i="25"/>
  <c r="BA81" i="25"/>
  <c r="AZ81" i="25"/>
  <c r="AY81" i="25"/>
  <c r="AX81" i="25"/>
  <c r="AW81" i="25"/>
  <c r="AV81" i="25"/>
  <c r="AU81" i="25"/>
  <c r="AT81" i="25"/>
  <c r="AS81" i="25"/>
  <c r="AR81" i="25"/>
  <c r="AQ81" i="25"/>
  <c r="AP81" i="25"/>
  <c r="AO81" i="25"/>
  <c r="AN81" i="25"/>
  <c r="AM81" i="25"/>
  <c r="AL81" i="25"/>
  <c r="AK81" i="25"/>
  <c r="AJ81" i="25"/>
  <c r="BM80" i="25"/>
  <c r="BL80" i="25"/>
  <c r="BK80" i="25"/>
  <c r="BJ80" i="25"/>
  <c r="BI80" i="25"/>
  <c r="BH80" i="25"/>
  <c r="BG80" i="25"/>
  <c r="BF80" i="25"/>
  <c r="BE80" i="25"/>
  <c r="BD80" i="25"/>
  <c r="BC80" i="25"/>
  <c r="BB80" i="25"/>
  <c r="BA80" i="25"/>
  <c r="AZ80" i="25"/>
  <c r="AY80" i="25"/>
  <c r="AX80" i="25"/>
  <c r="AW80" i="25"/>
  <c r="AV80" i="25"/>
  <c r="AU80" i="25"/>
  <c r="AT80" i="25"/>
  <c r="AS80" i="25"/>
  <c r="AR80" i="25"/>
  <c r="AQ80" i="25"/>
  <c r="AP80" i="25"/>
  <c r="AO80" i="25"/>
  <c r="AN80" i="25"/>
  <c r="AM80" i="25"/>
  <c r="AL80" i="25"/>
  <c r="AK80" i="25"/>
  <c r="AJ80" i="25"/>
  <c r="BM79" i="25"/>
  <c r="BL79" i="25"/>
  <c r="BK79" i="25"/>
  <c r="BJ79" i="25"/>
  <c r="BI79" i="25"/>
  <c r="BH79" i="25"/>
  <c r="BG79" i="25"/>
  <c r="BF79" i="25"/>
  <c r="BE79" i="25"/>
  <c r="BD79" i="25"/>
  <c r="BC79" i="25"/>
  <c r="BB79" i="25"/>
  <c r="BA79" i="25"/>
  <c r="AZ79" i="25"/>
  <c r="AY79" i="25"/>
  <c r="AX79" i="25"/>
  <c r="AW79" i="25"/>
  <c r="AV79" i="25"/>
  <c r="AU79" i="25"/>
  <c r="AT79" i="25"/>
  <c r="AS79" i="25"/>
  <c r="AR79" i="25"/>
  <c r="AQ79" i="25"/>
  <c r="AP79" i="25"/>
  <c r="AO79" i="25"/>
  <c r="AN79" i="25"/>
  <c r="AM79" i="25"/>
  <c r="AL79" i="25"/>
  <c r="AK79" i="25"/>
  <c r="AJ79" i="25"/>
  <c r="BM78" i="25"/>
  <c r="BL78" i="25"/>
  <c r="BK78" i="25"/>
  <c r="BJ78" i="25"/>
  <c r="BI78" i="25"/>
  <c r="BH78" i="25"/>
  <c r="BG78" i="25"/>
  <c r="BF78" i="25"/>
  <c r="BE78" i="25"/>
  <c r="BD78" i="25"/>
  <c r="BC78" i="25"/>
  <c r="BB78" i="25"/>
  <c r="BA78" i="25"/>
  <c r="AZ78" i="25"/>
  <c r="AY78" i="25"/>
  <c r="AX78" i="25"/>
  <c r="AW78" i="25"/>
  <c r="AV78" i="25"/>
  <c r="AU78" i="25"/>
  <c r="AT78" i="25"/>
  <c r="AS78" i="25"/>
  <c r="AR78" i="25"/>
  <c r="AQ78" i="25"/>
  <c r="AP78" i="25"/>
  <c r="AO78" i="25"/>
  <c r="AN78" i="25"/>
  <c r="AM78" i="25"/>
  <c r="AL78" i="25"/>
  <c r="AK78" i="25"/>
  <c r="AJ78" i="25"/>
  <c r="BM77" i="25"/>
  <c r="BL77" i="25"/>
  <c r="BK77" i="25"/>
  <c r="BJ77" i="25"/>
  <c r="BI77" i="25"/>
  <c r="BH77" i="25"/>
  <c r="BG77" i="25"/>
  <c r="BF77" i="25"/>
  <c r="BE77" i="25"/>
  <c r="BD77" i="25"/>
  <c r="BC77" i="25"/>
  <c r="BB77" i="25"/>
  <c r="BA77" i="25"/>
  <c r="AZ77" i="25"/>
  <c r="AY77" i="25"/>
  <c r="AX77" i="25"/>
  <c r="AW77" i="25"/>
  <c r="AV77" i="25"/>
  <c r="AU77" i="25"/>
  <c r="AT77" i="25"/>
  <c r="AS77" i="25"/>
  <c r="AR77" i="25"/>
  <c r="AQ77" i="25"/>
  <c r="AP77" i="25"/>
  <c r="AO77" i="25"/>
  <c r="AN77" i="25"/>
  <c r="AM77" i="25"/>
  <c r="AL77" i="25"/>
  <c r="AK77" i="25"/>
  <c r="AJ77" i="25"/>
  <c r="BM76" i="25"/>
  <c r="BL76" i="25"/>
  <c r="BK76" i="25"/>
  <c r="BJ76" i="25"/>
  <c r="BI76" i="25"/>
  <c r="BH76" i="25"/>
  <c r="BG76" i="25"/>
  <c r="BF76" i="25"/>
  <c r="BE76" i="25"/>
  <c r="BD76" i="25"/>
  <c r="BC76" i="25"/>
  <c r="BB76" i="25"/>
  <c r="BA76" i="25"/>
  <c r="AZ76" i="25"/>
  <c r="AY76" i="25"/>
  <c r="AX76" i="25"/>
  <c r="AW76" i="25"/>
  <c r="AV76" i="25"/>
  <c r="AU76" i="25"/>
  <c r="AT76" i="25"/>
  <c r="AS76" i="25"/>
  <c r="AR76" i="25"/>
  <c r="AQ76" i="25"/>
  <c r="AP76" i="25"/>
  <c r="AO76" i="25"/>
  <c r="AN76" i="25"/>
  <c r="AM76" i="25"/>
  <c r="AL76" i="25"/>
  <c r="AK76" i="25"/>
  <c r="AJ76" i="25"/>
  <c r="BM75" i="25"/>
  <c r="BL75" i="25"/>
  <c r="BK75" i="25"/>
  <c r="BJ75" i="25"/>
  <c r="BI75" i="25"/>
  <c r="BH75" i="25"/>
  <c r="BG75" i="25"/>
  <c r="BF75" i="25"/>
  <c r="BE75" i="25"/>
  <c r="BD75" i="25"/>
  <c r="BC75" i="25"/>
  <c r="BB75" i="25"/>
  <c r="BA75" i="25"/>
  <c r="AZ75" i="25"/>
  <c r="AY75" i="25"/>
  <c r="AX75" i="25"/>
  <c r="AW75" i="25"/>
  <c r="AV75" i="25"/>
  <c r="AU75" i="25"/>
  <c r="AT75" i="25"/>
  <c r="AS75" i="25"/>
  <c r="AR75" i="25"/>
  <c r="AQ75" i="25"/>
  <c r="AP75" i="25"/>
  <c r="AO75" i="25"/>
  <c r="AN75" i="25"/>
  <c r="AM75" i="25"/>
  <c r="AL75" i="25"/>
  <c r="AK75" i="25"/>
  <c r="AJ75" i="25"/>
  <c r="BM74" i="25"/>
  <c r="BL74" i="25"/>
  <c r="BK74" i="25"/>
  <c r="BJ74" i="25"/>
  <c r="BI74" i="25"/>
  <c r="BH74" i="25"/>
  <c r="BG74" i="25"/>
  <c r="BF74" i="25"/>
  <c r="BE74" i="25"/>
  <c r="BD74" i="25"/>
  <c r="BC74" i="25"/>
  <c r="BB74" i="25"/>
  <c r="BA74" i="25"/>
  <c r="AZ74" i="25"/>
  <c r="AY74" i="25"/>
  <c r="AX74" i="25"/>
  <c r="AW74" i="25"/>
  <c r="AV74" i="25"/>
  <c r="AU74" i="25"/>
  <c r="AT74" i="25"/>
  <c r="AS74" i="25"/>
  <c r="AR74" i="25"/>
  <c r="AQ74" i="25"/>
  <c r="AP74" i="25"/>
  <c r="AO74" i="25"/>
  <c r="AN74" i="25"/>
  <c r="AM74" i="25"/>
  <c r="AL74" i="25"/>
  <c r="AK74" i="25"/>
  <c r="AJ74" i="25"/>
  <c r="BM73" i="25"/>
  <c r="BL73" i="25"/>
  <c r="BK73" i="25"/>
  <c r="BJ73" i="25"/>
  <c r="BI73" i="25"/>
  <c r="BH73" i="25"/>
  <c r="BG73" i="25"/>
  <c r="BF73" i="25"/>
  <c r="BE73" i="25"/>
  <c r="BD73" i="25"/>
  <c r="BC73" i="25"/>
  <c r="BB73" i="25"/>
  <c r="BA73" i="25"/>
  <c r="AZ73" i="25"/>
  <c r="AY73" i="25"/>
  <c r="AX73" i="25"/>
  <c r="AW73" i="25"/>
  <c r="AV73" i="25"/>
  <c r="AU73" i="25"/>
  <c r="AT73" i="25"/>
  <c r="AS73" i="25"/>
  <c r="AR73" i="25"/>
  <c r="AQ73" i="25"/>
  <c r="AP73" i="25"/>
  <c r="AO73" i="25"/>
  <c r="AN73" i="25"/>
  <c r="AM73" i="25"/>
  <c r="AL73" i="25"/>
  <c r="AK73" i="25"/>
  <c r="AJ73" i="25"/>
  <c r="BM72" i="25"/>
  <c r="BL72" i="25"/>
  <c r="BK72" i="25"/>
  <c r="BJ72" i="25"/>
  <c r="BI72" i="25"/>
  <c r="BH72" i="25"/>
  <c r="BG72" i="25"/>
  <c r="BF72" i="25"/>
  <c r="BE72" i="25"/>
  <c r="BD72" i="25"/>
  <c r="BC72" i="25"/>
  <c r="BB72" i="25"/>
  <c r="BA72" i="25"/>
  <c r="AZ72" i="25"/>
  <c r="AY72" i="25"/>
  <c r="AX72" i="25"/>
  <c r="AW72" i="25"/>
  <c r="AV72" i="25"/>
  <c r="AU72" i="25"/>
  <c r="AT72" i="25"/>
  <c r="AS72" i="25"/>
  <c r="AR72" i="25"/>
  <c r="AQ72" i="25"/>
  <c r="AP72" i="25"/>
  <c r="AO72" i="25"/>
  <c r="AN72" i="25"/>
  <c r="AM72" i="25"/>
  <c r="AL72" i="25"/>
  <c r="AK72" i="25"/>
  <c r="AJ72" i="25"/>
  <c r="BM71" i="25"/>
  <c r="BL71" i="25"/>
  <c r="BK71" i="25"/>
  <c r="BJ71" i="25"/>
  <c r="BI71" i="25"/>
  <c r="BH71" i="25"/>
  <c r="BG71" i="25"/>
  <c r="BF71" i="25"/>
  <c r="BE71" i="25"/>
  <c r="BD71" i="25"/>
  <c r="BC71" i="25"/>
  <c r="BB71" i="25"/>
  <c r="BA71" i="25"/>
  <c r="AZ71" i="25"/>
  <c r="AY71" i="25"/>
  <c r="AX71" i="25"/>
  <c r="AW71" i="25"/>
  <c r="AV71" i="25"/>
  <c r="AU71" i="25"/>
  <c r="AT71" i="25"/>
  <c r="AS71" i="25"/>
  <c r="AR71" i="25"/>
  <c r="AQ71" i="25"/>
  <c r="AP71" i="25"/>
  <c r="AO71" i="25"/>
  <c r="AN71" i="25"/>
  <c r="AM71" i="25"/>
  <c r="AL71" i="25"/>
  <c r="AK71" i="25"/>
  <c r="AJ71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BM69" i="25"/>
  <c r="BL69" i="25"/>
  <c r="BK69" i="25"/>
  <c r="BJ69" i="25"/>
  <c r="BI69" i="25"/>
  <c r="BH69" i="25"/>
  <c r="BG69" i="25"/>
  <c r="BF69" i="25"/>
  <c r="BE69" i="25"/>
  <c r="BD69" i="25"/>
  <c r="BC69" i="25"/>
  <c r="BB69" i="25"/>
  <c r="BA69" i="25"/>
  <c r="AZ69" i="25"/>
  <c r="AY69" i="25"/>
  <c r="AX69" i="25"/>
  <c r="AW69" i="25"/>
  <c r="AV69" i="25"/>
  <c r="AU69" i="25"/>
  <c r="AT69" i="25"/>
  <c r="AS69" i="25"/>
  <c r="AR69" i="25"/>
  <c r="AQ69" i="25"/>
  <c r="AP69" i="25"/>
  <c r="AO69" i="25"/>
  <c r="AN69" i="25"/>
  <c r="AM69" i="25"/>
  <c r="AL69" i="25"/>
  <c r="AK69" i="25"/>
  <c r="AJ69" i="25"/>
  <c r="BM68" i="25"/>
  <c r="BL68" i="25"/>
  <c r="BK68" i="25"/>
  <c r="BJ68" i="25"/>
  <c r="BI68" i="25"/>
  <c r="BH68" i="25"/>
  <c r="BG68" i="25"/>
  <c r="BF68" i="25"/>
  <c r="BE68" i="25"/>
  <c r="BD68" i="25"/>
  <c r="BC68" i="25"/>
  <c r="BB68" i="25"/>
  <c r="BA68" i="25"/>
  <c r="AZ68" i="25"/>
  <c r="AY68" i="25"/>
  <c r="AX68" i="25"/>
  <c r="AW68" i="25"/>
  <c r="AV68" i="25"/>
  <c r="AU68" i="25"/>
  <c r="AT68" i="25"/>
  <c r="AS68" i="25"/>
  <c r="AR68" i="25"/>
  <c r="AQ68" i="25"/>
  <c r="AP68" i="25"/>
  <c r="AO68" i="25"/>
  <c r="AN68" i="25"/>
  <c r="AM68" i="25"/>
  <c r="AL68" i="25"/>
  <c r="AK68" i="25"/>
  <c r="AJ68" i="25"/>
  <c r="BM67" i="25"/>
  <c r="BL67" i="25"/>
  <c r="BK67" i="25"/>
  <c r="BJ67" i="25"/>
  <c r="BI67" i="25"/>
  <c r="BH67" i="25"/>
  <c r="BG67" i="25"/>
  <c r="BF67" i="25"/>
  <c r="BE67" i="25"/>
  <c r="BD67" i="25"/>
  <c r="BC67" i="25"/>
  <c r="BB67" i="25"/>
  <c r="BA67" i="25"/>
  <c r="AZ67" i="25"/>
  <c r="AY67" i="25"/>
  <c r="AX67" i="25"/>
  <c r="AW67" i="25"/>
  <c r="AV67" i="25"/>
  <c r="AU67" i="25"/>
  <c r="AT67" i="25"/>
  <c r="AS67" i="25"/>
  <c r="AR67" i="25"/>
  <c r="AQ67" i="25"/>
  <c r="AP67" i="25"/>
  <c r="AO67" i="25"/>
  <c r="AN67" i="25"/>
  <c r="AM67" i="25"/>
  <c r="AL67" i="25"/>
  <c r="AK67" i="25"/>
  <c r="AJ67" i="25"/>
  <c r="BM66" i="25"/>
  <c r="BL66" i="25"/>
  <c r="BK66" i="25"/>
  <c r="BJ66" i="25"/>
  <c r="BI66" i="25"/>
  <c r="BH66" i="25"/>
  <c r="BG66" i="25"/>
  <c r="BF66" i="25"/>
  <c r="BE66" i="25"/>
  <c r="BD66" i="25"/>
  <c r="BC66" i="25"/>
  <c r="BB66" i="25"/>
  <c r="BA66" i="25"/>
  <c r="AZ66" i="25"/>
  <c r="AY66" i="25"/>
  <c r="AX66" i="25"/>
  <c r="AW66" i="25"/>
  <c r="AV66" i="25"/>
  <c r="AU66" i="25"/>
  <c r="AT66" i="25"/>
  <c r="AS66" i="25"/>
  <c r="AR66" i="25"/>
  <c r="AQ66" i="25"/>
  <c r="AP66" i="25"/>
  <c r="AO66" i="25"/>
  <c r="AN66" i="25"/>
  <c r="AM66" i="25"/>
  <c r="AL66" i="25"/>
  <c r="AK66" i="25"/>
  <c r="AJ66" i="25"/>
  <c r="BM65" i="25"/>
  <c r="BL65" i="25"/>
  <c r="BK65" i="25"/>
  <c r="BJ65" i="25"/>
  <c r="BI65" i="25"/>
  <c r="BH65" i="25"/>
  <c r="BG65" i="25"/>
  <c r="BF65" i="25"/>
  <c r="BE65" i="25"/>
  <c r="BD65" i="25"/>
  <c r="BC65" i="25"/>
  <c r="BB65" i="25"/>
  <c r="BA65" i="25"/>
  <c r="AZ65" i="25"/>
  <c r="AY65" i="25"/>
  <c r="AX65" i="25"/>
  <c r="AW65" i="25"/>
  <c r="AV65" i="25"/>
  <c r="AU65" i="25"/>
  <c r="AT65" i="25"/>
  <c r="AS65" i="25"/>
  <c r="AR65" i="25"/>
  <c r="AQ65" i="25"/>
  <c r="AP65" i="25"/>
  <c r="AO65" i="25"/>
  <c r="AN65" i="25"/>
  <c r="AM65" i="25"/>
  <c r="AL65" i="25"/>
  <c r="AK65" i="25"/>
  <c r="AJ65" i="25"/>
  <c r="BM64" i="25"/>
  <c r="BL64" i="25"/>
  <c r="BK64" i="25"/>
  <c r="BJ64" i="25"/>
  <c r="BI64" i="25"/>
  <c r="BH64" i="25"/>
  <c r="BG64" i="25"/>
  <c r="BF64" i="25"/>
  <c r="BE64" i="25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BM63" i="25"/>
  <c r="BL63" i="25"/>
  <c r="BK63" i="25"/>
  <c r="BJ63" i="25"/>
  <c r="BI63" i="25"/>
  <c r="BH63" i="25"/>
  <c r="BG63" i="25"/>
  <c r="BF63" i="25"/>
  <c r="BE63" i="25"/>
  <c r="BD63" i="25"/>
  <c r="BC63" i="25"/>
  <c r="BB63" i="25"/>
  <c r="BA63" i="25"/>
  <c r="AZ63" i="25"/>
  <c r="AY63" i="25"/>
  <c r="AX63" i="25"/>
  <c r="AW63" i="25"/>
  <c r="AV63" i="25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BM61" i="25"/>
  <c r="BL61" i="25"/>
  <c r="BK61" i="25"/>
  <c r="BJ61" i="25"/>
  <c r="BI61" i="25"/>
  <c r="BH61" i="25"/>
  <c r="BG61" i="25"/>
  <c r="BF61" i="25"/>
  <c r="BE61" i="25"/>
  <c r="BD61" i="25"/>
  <c r="BC61" i="25"/>
  <c r="BB61" i="25"/>
  <c r="BA61" i="25"/>
  <c r="AZ61" i="25"/>
  <c r="AY61" i="25"/>
  <c r="AX61" i="25"/>
  <c r="AW61" i="25"/>
  <c r="AV61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BM60" i="25"/>
  <c r="BL60" i="25"/>
  <c r="BK60" i="25"/>
  <c r="BJ60" i="25"/>
  <c r="BI60" i="25"/>
  <c r="BH60" i="25"/>
  <c r="BG60" i="25"/>
  <c r="BF60" i="25"/>
  <c r="BE60" i="25"/>
  <c r="BD60" i="25"/>
  <c r="BC60" i="25"/>
  <c r="BB60" i="25"/>
  <c r="BA60" i="25"/>
  <c r="AZ60" i="25"/>
  <c r="AY60" i="25"/>
  <c r="AX60" i="25"/>
  <c r="AW60" i="25"/>
  <c r="AV60" i="25"/>
  <c r="AU60" i="25"/>
  <c r="AT60" i="25"/>
  <c r="AS60" i="25"/>
  <c r="AR60" i="25"/>
  <c r="AQ60" i="25"/>
  <c r="AP60" i="25"/>
  <c r="AO60" i="25"/>
  <c r="AN60" i="25"/>
  <c r="AM60" i="25"/>
  <c r="AL60" i="25"/>
  <c r="AK60" i="25"/>
  <c r="AJ60" i="25"/>
  <c r="BM59" i="25"/>
  <c r="BL59" i="25"/>
  <c r="BK59" i="25"/>
  <c r="BJ59" i="25"/>
  <c r="BI59" i="25"/>
  <c r="BH59" i="25"/>
  <c r="BG59" i="25"/>
  <c r="BF59" i="25"/>
  <c r="BE59" i="25"/>
  <c r="BD59" i="25"/>
  <c r="BC59" i="25"/>
  <c r="BB59" i="25"/>
  <c r="BA59" i="25"/>
  <c r="AZ59" i="25"/>
  <c r="AY59" i="25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BM58" i="25"/>
  <c r="BL58" i="25"/>
  <c r="BK58" i="25"/>
  <c r="BJ58" i="25"/>
  <c r="BI58" i="25"/>
  <c r="BH58" i="25"/>
  <c r="BG58" i="25"/>
  <c r="BF58" i="25"/>
  <c r="BE58" i="25"/>
  <c r="BD58" i="25"/>
  <c r="BC58" i="25"/>
  <c r="BB58" i="25"/>
  <c r="BA58" i="25"/>
  <c r="AZ58" i="25"/>
  <c r="AY58" i="25"/>
  <c r="AX58" i="25"/>
  <c r="AW58" i="25"/>
  <c r="AV58" i="25"/>
  <c r="AU58" i="25"/>
  <c r="AT58" i="25"/>
  <c r="AS58" i="25"/>
  <c r="AR58" i="25"/>
  <c r="AQ58" i="25"/>
  <c r="AP58" i="25"/>
  <c r="AO58" i="25"/>
  <c r="AN58" i="25"/>
  <c r="AM58" i="25"/>
  <c r="AL58" i="25"/>
  <c r="AK58" i="25"/>
  <c r="AJ58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L10" i="25" s="1"/>
  <c r="L21" i="26" s="1"/>
  <c r="AK57" i="25"/>
  <c r="AK10" i="25" s="1"/>
  <c r="L20" i="26" s="1"/>
  <c r="AJ57" i="25"/>
  <c r="BM9" i="25"/>
  <c r="BL9" i="25"/>
  <c r="BK9" i="25"/>
  <c r="BI9" i="25"/>
  <c r="BH9" i="25"/>
  <c r="BG9" i="25"/>
  <c r="BF9" i="25"/>
  <c r="BE9" i="25"/>
  <c r="BD9" i="25"/>
  <c r="BC9" i="25"/>
  <c r="BB9" i="25"/>
  <c r="BA9" i="25"/>
  <c r="AZ9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K9" i="24"/>
  <c r="J9" i="24"/>
  <c r="I9" i="24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BJ111" i="23"/>
  <c r="BI111" i="23"/>
  <c r="BH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BJ110" i="23"/>
  <c r="BI110" i="23"/>
  <c r="BH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BJ109" i="23"/>
  <c r="BI109" i="23"/>
  <c r="BH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BJ108" i="23"/>
  <c r="BI108" i="23"/>
  <c r="BH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BJ107" i="23"/>
  <c r="BI107" i="23"/>
  <c r="BH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BJ106" i="23"/>
  <c r="BI106" i="23"/>
  <c r="BH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BJ105" i="23"/>
  <c r="BI105" i="23"/>
  <c r="BH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BJ104" i="23"/>
  <c r="BI104" i="23"/>
  <c r="BH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AL104" i="23"/>
  <c r="AK104" i="23"/>
  <c r="AJ104" i="23"/>
  <c r="BJ103" i="23"/>
  <c r="BI103" i="23"/>
  <c r="BH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BJ102" i="23"/>
  <c r="BI102" i="23"/>
  <c r="BH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BJ101" i="23"/>
  <c r="BI101" i="23"/>
  <c r="BH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BJ100" i="23"/>
  <c r="BI100" i="23"/>
  <c r="BH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BJ99" i="23"/>
  <c r="BI99" i="23"/>
  <c r="BH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BJ98" i="23"/>
  <c r="BI98" i="23"/>
  <c r="BH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BJ97" i="23"/>
  <c r="BI97" i="23"/>
  <c r="BH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AL97" i="23"/>
  <c r="AK97" i="23"/>
  <c r="AJ97" i="23"/>
  <c r="BJ96" i="23"/>
  <c r="BI96" i="23"/>
  <c r="BH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BJ95" i="23"/>
  <c r="BI95" i="23"/>
  <c r="BH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BJ94" i="23"/>
  <c r="BI94" i="23"/>
  <c r="BH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BJ93" i="23"/>
  <c r="BI93" i="23"/>
  <c r="BH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BJ92" i="23"/>
  <c r="BI92" i="23"/>
  <c r="BH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BJ91" i="23"/>
  <c r="BI91" i="23"/>
  <c r="BH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BJ90" i="23"/>
  <c r="BI90" i="23"/>
  <c r="BH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BJ89" i="23"/>
  <c r="BI89" i="23"/>
  <c r="BH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BJ88" i="23"/>
  <c r="BI88" i="23"/>
  <c r="BH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BJ87" i="23"/>
  <c r="BI87" i="23"/>
  <c r="BH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BJ86" i="23"/>
  <c r="BI86" i="23"/>
  <c r="BH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BJ85" i="23"/>
  <c r="BI85" i="23"/>
  <c r="BH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BJ84" i="23"/>
  <c r="BI84" i="23"/>
  <c r="BH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AL84" i="23"/>
  <c r="AK84" i="23"/>
  <c r="AJ84" i="23"/>
  <c r="BJ83" i="23"/>
  <c r="BI83" i="23"/>
  <c r="BH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AL83" i="23"/>
  <c r="AK83" i="23"/>
  <c r="AJ83" i="23"/>
  <c r="BJ82" i="23"/>
  <c r="BI82" i="23"/>
  <c r="BH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BJ81" i="23"/>
  <c r="BI81" i="23"/>
  <c r="BH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BJ80" i="23"/>
  <c r="BI80" i="23"/>
  <c r="BH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AL80" i="23"/>
  <c r="AK80" i="23"/>
  <c r="AJ80" i="23"/>
  <c r="BJ79" i="23"/>
  <c r="BI79" i="23"/>
  <c r="BH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AL79" i="23"/>
  <c r="AK79" i="23"/>
  <c r="AJ79" i="23"/>
  <c r="BJ78" i="23"/>
  <c r="BI78" i="23"/>
  <c r="BH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AL78" i="23"/>
  <c r="AK78" i="23"/>
  <c r="AJ78" i="23"/>
  <c r="BJ77" i="23"/>
  <c r="BI77" i="23"/>
  <c r="BH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AL77" i="23"/>
  <c r="AK77" i="23"/>
  <c r="AJ77" i="23"/>
  <c r="BJ76" i="23"/>
  <c r="BI76" i="23"/>
  <c r="BH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BJ75" i="23"/>
  <c r="BI75" i="23"/>
  <c r="BH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BJ74" i="23"/>
  <c r="BI74" i="23"/>
  <c r="BH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BJ73" i="23"/>
  <c r="BI73" i="23"/>
  <c r="BH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BJ72" i="23"/>
  <c r="BI72" i="23"/>
  <c r="BH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BJ71" i="23"/>
  <c r="BI71" i="23"/>
  <c r="BH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BJ70" i="23"/>
  <c r="BI70" i="23"/>
  <c r="BH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BJ69" i="23"/>
  <c r="BI69" i="23"/>
  <c r="BH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BJ68" i="23"/>
  <c r="BI68" i="23"/>
  <c r="BH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BJ67" i="23"/>
  <c r="BI67" i="23"/>
  <c r="BH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BJ66" i="23"/>
  <c r="BI66" i="23"/>
  <c r="BH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BJ65" i="23"/>
  <c r="BI65" i="23"/>
  <c r="BH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BJ64" i="23"/>
  <c r="BI64" i="23"/>
  <c r="BH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BJ63" i="23"/>
  <c r="BI63" i="23"/>
  <c r="BH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BJ62" i="23"/>
  <c r="BI62" i="23"/>
  <c r="BH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BJ61" i="23"/>
  <c r="BI61" i="23"/>
  <c r="BH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BJ60" i="23"/>
  <c r="BI60" i="23"/>
  <c r="BH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BJ59" i="23"/>
  <c r="BI59" i="23"/>
  <c r="BH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BJ58" i="23"/>
  <c r="BI58" i="23"/>
  <c r="BH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BJ57" i="23"/>
  <c r="BI57" i="23"/>
  <c r="BH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BJ56" i="23"/>
  <c r="BI56" i="23"/>
  <c r="BH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BJ55" i="23"/>
  <c r="BI55" i="23"/>
  <c r="BH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BJ54" i="23"/>
  <c r="BI54" i="23"/>
  <c r="BH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BJ53" i="23"/>
  <c r="BI53" i="23"/>
  <c r="BH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BJ52" i="23"/>
  <c r="BI52" i="23"/>
  <c r="BH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BJ51" i="23"/>
  <c r="BI51" i="23"/>
  <c r="BH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BJ50" i="23"/>
  <c r="BI50" i="23"/>
  <c r="BH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BJ49" i="23"/>
  <c r="BI49" i="23"/>
  <c r="BH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BM9" i="23"/>
  <c r="BL9" i="23"/>
  <c r="BK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K9" i="22"/>
  <c r="J9" i="22"/>
  <c r="I9" i="22"/>
  <c r="BM145" i="21"/>
  <c r="BL145" i="21"/>
  <c r="BK145" i="21"/>
  <c r="BI145" i="21"/>
  <c r="BH145" i="21"/>
  <c r="BG145" i="21"/>
  <c r="BF145" i="21"/>
  <c r="BE145" i="21"/>
  <c r="BD145" i="21"/>
  <c r="BC145" i="21"/>
  <c r="BB145" i="21"/>
  <c r="BA145" i="21"/>
  <c r="AZ145" i="21"/>
  <c r="AY145" i="21"/>
  <c r="AX145" i="21"/>
  <c r="AW145" i="21"/>
  <c r="AV145" i="21"/>
  <c r="AU145" i="21"/>
  <c r="AT145" i="21"/>
  <c r="AS145" i="21"/>
  <c r="AR145" i="21"/>
  <c r="AQ145" i="21"/>
  <c r="AP145" i="21"/>
  <c r="AO145" i="21"/>
  <c r="AN145" i="21"/>
  <c r="AM145" i="21"/>
  <c r="AL145" i="21"/>
  <c r="AK145" i="21"/>
  <c r="AJ145" i="21"/>
  <c r="BM144" i="21"/>
  <c r="BL144" i="21"/>
  <c r="BK144" i="21"/>
  <c r="BI144" i="21"/>
  <c r="BH144" i="21"/>
  <c r="BG144" i="21"/>
  <c r="BF144" i="21"/>
  <c r="BE144" i="21"/>
  <c r="BD144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AK144" i="21"/>
  <c r="AJ144" i="21"/>
  <c r="BM143" i="21"/>
  <c r="BL143" i="21"/>
  <c r="BK143" i="21"/>
  <c r="BI143" i="21"/>
  <c r="BH143" i="21"/>
  <c r="BG143" i="21"/>
  <c r="BF143" i="21"/>
  <c r="BE143" i="21"/>
  <c r="BD143" i="2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AK143" i="21"/>
  <c r="AJ143" i="21"/>
  <c r="BM142" i="21"/>
  <c r="BL142" i="21"/>
  <c r="BK142" i="21"/>
  <c r="BJ142" i="21"/>
  <c r="BI142" i="21"/>
  <c r="BH142" i="21"/>
  <c r="BG142" i="21"/>
  <c r="BF142" i="21"/>
  <c r="BE142" i="21"/>
  <c r="BD142" i="21"/>
  <c r="BC142" i="21"/>
  <c r="BB142" i="21"/>
  <c r="BA142" i="21"/>
  <c r="AZ142" i="21"/>
  <c r="AY142" i="21"/>
  <c r="AX142" i="21"/>
  <c r="AW142" i="21"/>
  <c r="AV142" i="21"/>
  <c r="AU142" i="21"/>
  <c r="AT142" i="21"/>
  <c r="AS142" i="21"/>
  <c r="AR142" i="21"/>
  <c r="AQ142" i="21"/>
  <c r="AP142" i="21"/>
  <c r="AO142" i="21"/>
  <c r="AN142" i="21"/>
  <c r="AM142" i="21"/>
  <c r="AL142" i="21"/>
  <c r="AK142" i="21"/>
  <c r="AJ142" i="21"/>
  <c r="BM141" i="21"/>
  <c r="BL141" i="21"/>
  <c r="BK141" i="21"/>
  <c r="BJ141" i="21"/>
  <c r="BI141" i="21"/>
  <c r="BH141" i="21"/>
  <c r="BG141" i="21"/>
  <c r="BF141" i="21"/>
  <c r="BE141" i="21"/>
  <c r="BD141" i="21"/>
  <c r="BC141" i="21"/>
  <c r="BB141" i="21"/>
  <c r="BA141" i="21"/>
  <c r="AZ141" i="21"/>
  <c r="AY141" i="21"/>
  <c r="AX141" i="21"/>
  <c r="AW141" i="21"/>
  <c r="AV141" i="21"/>
  <c r="AU141" i="21"/>
  <c r="AT141" i="21"/>
  <c r="AS141" i="21"/>
  <c r="AR141" i="21"/>
  <c r="AQ141" i="21"/>
  <c r="AP141" i="21"/>
  <c r="AO141" i="21"/>
  <c r="AN141" i="21"/>
  <c r="AM141" i="21"/>
  <c r="AL141" i="21"/>
  <c r="AK141" i="21"/>
  <c r="AJ141" i="21"/>
  <c r="BM140" i="21"/>
  <c r="BL140" i="21"/>
  <c r="BK140" i="21"/>
  <c r="BJ140" i="21"/>
  <c r="BI140" i="21"/>
  <c r="BH140" i="21"/>
  <c r="BG140" i="21"/>
  <c r="BF140" i="21"/>
  <c r="BE140" i="21"/>
  <c r="BD140" i="21"/>
  <c r="BC140" i="21"/>
  <c r="BB140" i="21"/>
  <c r="BA140" i="21"/>
  <c r="AZ140" i="21"/>
  <c r="AY140" i="21"/>
  <c r="AX140" i="21"/>
  <c r="AW140" i="21"/>
  <c r="AV140" i="21"/>
  <c r="AU140" i="21"/>
  <c r="AT140" i="21"/>
  <c r="AS140" i="21"/>
  <c r="AR140" i="21"/>
  <c r="AQ140" i="21"/>
  <c r="AP140" i="21"/>
  <c r="AO140" i="21"/>
  <c r="AN140" i="21"/>
  <c r="AM140" i="21"/>
  <c r="AL140" i="21"/>
  <c r="AK140" i="21"/>
  <c r="AJ140" i="21"/>
  <c r="BM139" i="21"/>
  <c r="BL139" i="21"/>
  <c r="BK139" i="21"/>
  <c r="BJ139" i="21"/>
  <c r="BI139" i="21"/>
  <c r="BH139" i="21"/>
  <c r="BG139" i="21"/>
  <c r="BF139" i="21"/>
  <c r="BE139" i="21"/>
  <c r="BD139" i="21"/>
  <c r="BC139" i="21"/>
  <c r="BB139" i="21"/>
  <c r="BA139" i="21"/>
  <c r="AZ139" i="21"/>
  <c r="AY139" i="21"/>
  <c r="AX139" i="21"/>
  <c r="AW139" i="21"/>
  <c r="AV139" i="21"/>
  <c r="AU139" i="21"/>
  <c r="AT139" i="21"/>
  <c r="AS139" i="21"/>
  <c r="AR139" i="21"/>
  <c r="AQ139" i="21"/>
  <c r="AP139" i="21"/>
  <c r="AO139" i="21"/>
  <c r="AN139" i="21"/>
  <c r="AM139" i="21"/>
  <c r="AL139" i="21"/>
  <c r="AK139" i="21"/>
  <c r="AJ139" i="21"/>
  <c r="BM138" i="21"/>
  <c r="BL138" i="21"/>
  <c r="BK138" i="21"/>
  <c r="BJ138" i="21"/>
  <c r="BI138" i="21"/>
  <c r="BH138" i="21"/>
  <c r="BG138" i="21"/>
  <c r="BF138" i="21"/>
  <c r="BE138" i="21"/>
  <c r="BD138" i="21"/>
  <c r="BC138" i="21"/>
  <c r="BB138" i="21"/>
  <c r="BA138" i="21"/>
  <c r="AZ138" i="21"/>
  <c r="AY138" i="21"/>
  <c r="AX138" i="21"/>
  <c r="AW138" i="21"/>
  <c r="AV138" i="21"/>
  <c r="AU138" i="21"/>
  <c r="AT138" i="21"/>
  <c r="AS138" i="21"/>
  <c r="AR138" i="21"/>
  <c r="AQ138" i="21"/>
  <c r="AP138" i="21"/>
  <c r="AO138" i="21"/>
  <c r="AN138" i="21"/>
  <c r="AM138" i="21"/>
  <c r="AL138" i="21"/>
  <c r="AK138" i="21"/>
  <c r="AJ138" i="21"/>
  <c r="BM137" i="21"/>
  <c r="BL137" i="21"/>
  <c r="BK137" i="21"/>
  <c r="BJ137" i="21"/>
  <c r="BI137" i="21"/>
  <c r="BH137" i="21"/>
  <c r="BG137" i="21"/>
  <c r="BF137" i="21"/>
  <c r="BE137" i="21"/>
  <c r="BD137" i="21"/>
  <c r="BC137" i="21"/>
  <c r="BB137" i="21"/>
  <c r="BA137" i="21"/>
  <c r="AZ137" i="21"/>
  <c r="AY137" i="21"/>
  <c r="AX137" i="21"/>
  <c r="AW137" i="21"/>
  <c r="AV137" i="21"/>
  <c r="AU137" i="21"/>
  <c r="AT137" i="21"/>
  <c r="AS137" i="21"/>
  <c r="AR137" i="21"/>
  <c r="AQ137" i="21"/>
  <c r="AP137" i="21"/>
  <c r="AO137" i="21"/>
  <c r="AN137" i="21"/>
  <c r="AM137" i="21"/>
  <c r="AL137" i="21"/>
  <c r="AK137" i="21"/>
  <c r="AJ137" i="21"/>
  <c r="BM136" i="21"/>
  <c r="BL136" i="21"/>
  <c r="BK136" i="21"/>
  <c r="BJ136" i="21"/>
  <c r="BI136" i="21"/>
  <c r="BH136" i="21"/>
  <c r="BG136" i="21"/>
  <c r="BF136" i="21"/>
  <c r="BE136" i="21"/>
  <c r="BD136" i="21"/>
  <c r="BC136" i="21"/>
  <c r="BB136" i="21"/>
  <c r="BA136" i="21"/>
  <c r="AZ136" i="21"/>
  <c r="AY136" i="21"/>
  <c r="AX136" i="21"/>
  <c r="AW136" i="21"/>
  <c r="AV136" i="21"/>
  <c r="AU136" i="21"/>
  <c r="AT136" i="21"/>
  <c r="AS136" i="21"/>
  <c r="AR136" i="21"/>
  <c r="AQ136" i="21"/>
  <c r="AP136" i="21"/>
  <c r="AO136" i="21"/>
  <c r="AN136" i="21"/>
  <c r="AM136" i="21"/>
  <c r="AL136" i="21"/>
  <c r="AK136" i="21"/>
  <c r="AJ136" i="21"/>
  <c r="BM135" i="21"/>
  <c r="BL135" i="21"/>
  <c r="BK135" i="21"/>
  <c r="BJ135" i="21"/>
  <c r="BI135" i="21"/>
  <c r="BH135" i="21"/>
  <c r="BG135" i="21"/>
  <c r="BF135" i="21"/>
  <c r="BE135" i="21"/>
  <c r="BD135" i="21"/>
  <c r="BC135" i="21"/>
  <c r="BB135" i="21"/>
  <c r="BA135" i="21"/>
  <c r="AZ135" i="21"/>
  <c r="AY135" i="21"/>
  <c r="AX135" i="21"/>
  <c r="AW135" i="21"/>
  <c r="AV135" i="21"/>
  <c r="AU135" i="21"/>
  <c r="AT135" i="21"/>
  <c r="AS135" i="21"/>
  <c r="AR135" i="21"/>
  <c r="AQ135" i="21"/>
  <c r="AP135" i="21"/>
  <c r="AO135" i="21"/>
  <c r="AN135" i="21"/>
  <c r="AM135" i="21"/>
  <c r="AL135" i="21"/>
  <c r="AK135" i="21"/>
  <c r="AJ135" i="21"/>
  <c r="BM134" i="21"/>
  <c r="BL134" i="21"/>
  <c r="BK134" i="21"/>
  <c r="BJ134" i="21"/>
  <c r="BI134" i="21"/>
  <c r="BH134" i="21"/>
  <c r="BG134" i="21"/>
  <c r="BF134" i="21"/>
  <c r="BE134" i="21"/>
  <c r="BD134" i="21"/>
  <c r="BC134" i="21"/>
  <c r="BB134" i="21"/>
  <c r="BA134" i="21"/>
  <c r="AZ134" i="21"/>
  <c r="AY134" i="21"/>
  <c r="AX134" i="21"/>
  <c r="AW134" i="21"/>
  <c r="AV134" i="21"/>
  <c r="AU134" i="21"/>
  <c r="AT134" i="21"/>
  <c r="AS134" i="21"/>
  <c r="AR134" i="21"/>
  <c r="AQ134" i="21"/>
  <c r="AP134" i="21"/>
  <c r="AO134" i="21"/>
  <c r="AN134" i="21"/>
  <c r="AM134" i="21"/>
  <c r="AL134" i="21"/>
  <c r="AK134" i="21"/>
  <c r="AJ134" i="21"/>
  <c r="BM133" i="21"/>
  <c r="BL133" i="21"/>
  <c r="BK133" i="21"/>
  <c r="BJ133" i="21"/>
  <c r="BI133" i="21"/>
  <c r="BH133" i="21"/>
  <c r="BG133" i="21"/>
  <c r="BF133" i="21"/>
  <c r="BE133" i="21"/>
  <c r="BD133" i="21"/>
  <c r="BC133" i="21"/>
  <c r="BB133" i="21"/>
  <c r="BA133" i="21"/>
  <c r="AZ133" i="21"/>
  <c r="AY133" i="21"/>
  <c r="AX133" i="21"/>
  <c r="AW133" i="21"/>
  <c r="AV133" i="21"/>
  <c r="AU133" i="21"/>
  <c r="AT133" i="21"/>
  <c r="AS133" i="21"/>
  <c r="AR133" i="21"/>
  <c r="AQ133" i="21"/>
  <c r="AP133" i="21"/>
  <c r="AO133" i="21"/>
  <c r="AN133" i="21"/>
  <c r="AM133" i="21"/>
  <c r="AL133" i="21"/>
  <c r="AK133" i="21"/>
  <c r="AJ133" i="21"/>
  <c r="BM132" i="21"/>
  <c r="BL132" i="21"/>
  <c r="BK132" i="21"/>
  <c r="BJ132" i="21"/>
  <c r="BI132" i="21"/>
  <c r="BH132" i="21"/>
  <c r="BG132" i="21"/>
  <c r="BF132" i="21"/>
  <c r="BE132" i="21"/>
  <c r="BD132" i="21"/>
  <c r="BC132" i="21"/>
  <c r="BB132" i="21"/>
  <c r="BA132" i="21"/>
  <c r="AZ132" i="21"/>
  <c r="AY132" i="21"/>
  <c r="AX132" i="21"/>
  <c r="AW132" i="21"/>
  <c r="AV132" i="21"/>
  <c r="AU132" i="21"/>
  <c r="AT132" i="21"/>
  <c r="AS132" i="21"/>
  <c r="AR132" i="21"/>
  <c r="AQ132" i="21"/>
  <c r="AP132" i="21"/>
  <c r="AO132" i="21"/>
  <c r="AN132" i="21"/>
  <c r="AM132" i="21"/>
  <c r="AL132" i="21"/>
  <c r="AK132" i="21"/>
  <c r="AJ132" i="21"/>
  <c r="BM131" i="21"/>
  <c r="BL131" i="21"/>
  <c r="BK131" i="21"/>
  <c r="BJ131" i="21"/>
  <c r="BI131" i="21"/>
  <c r="BH131" i="21"/>
  <c r="BG131" i="21"/>
  <c r="BF131" i="21"/>
  <c r="BE131" i="21"/>
  <c r="BD131" i="21"/>
  <c r="BC131" i="21"/>
  <c r="BB131" i="21"/>
  <c r="BA131" i="21"/>
  <c r="AZ131" i="21"/>
  <c r="AY131" i="21"/>
  <c r="AX131" i="21"/>
  <c r="AW131" i="21"/>
  <c r="AV131" i="21"/>
  <c r="AU131" i="21"/>
  <c r="AT131" i="21"/>
  <c r="AS131" i="21"/>
  <c r="AR131" i="21"/>
  <c r="AQ131" i="21"/>
  <c r="AP131" i="21"/>
  <c r="AO131" i="21"/>
  <c r="AN131" i="21"/>
  <c r="AM131" i="21"/>
  <c r="AL131" i="21"/>
  <c r="AK131" i="21"/>
  <c r="AJ131" i="21"/>
  <c r="BM130" i="21"/>
  <c r="BL130" i="21"/>
  <c r="BK130" i="21"/>
  <c r="BJ130" i="21"/>
  <c r="BI130" i="21"/>
  <c r="BH130" i="21"/>
  <c r="BG130" i="21"/>
  <c r="BF130" i="21"/>
  <c r="BE130" i="21"/>
  <c r="BD130" i="21"/>
  <c r="BC130" i="21"/>
  <c r="BB130" i="21"/>
  <c r="BA130" i="21"/>
  <c r="AZ130" i="21"/>
  <c r="AY130" i="21"/>
  <c r="AX130" i="21"/>
  <c r="AW130" i="21"/>
  <c r="AV130" i="21"/>
  <c r="AU130" i="21"/>
  <c r="AT130" i="21"/>
  <c r="AS130" i="21"/>
  <c r="AR130" i="21"/>
  <c r="AQ130" i="21"/>
  <c r="AP130" i="21"/>
  <c r="AO130" i="21"/>
  <c r="AN130" i="21"/>
  <c r="AM130" i="21"/>
  <c r="AL130" i="21"/>
  <c r="AK130" i="21"/>
  <c r="AJ130" i="21"/>
  <c r="BM129" i="21"/>
  <c r="BL129" i="21"/>
  <c r="BK129" i="21"/>
  <c r="BJ129" i="21"/>
  <c r="BI129" i="21"/>
  <c r="BH129" i="21"/>
  <c r="BG129" i="21"/>
  <c r="BF129" i="21"/>
  <c r="BE129" i="21"/>
  <c r="BD129" i="21"/>
  <c r="BC129" i="21"/>
  <c r="BB129" i="21"/>
  <c r="BA129" i="21"/>
  <c r="AZ129" i="21"/>
  <c r="AY129" i="21"/>
  <c r="AX129" i="21"/>
  <c r="AW129" i="21"/>
  <c r="AV129" i="21"/>
  <c r="AU129" i="21"/>
  <c r="AT129" i="21"/>
  <c r="AS129" i="21"/>
  <c r="AR129" i="21"/>
  <c r="AQ129" i="21"/>
  <c r="AP129" i="21"/>
  <c r="AO129" i="21"/>
  <c r="AN129" i="21"/>
  <c r="AM129" i="21"/>
  <c r="AL129" i="21"/>
  <c r="AK129" i="21"/>
  <c r="AJ129" i="21"/>
  <c r="BM128" i="21"/>
  <c r="BL128" i="21"/>
  <c r="BK128" i="21"/>
  <c r="BJ128" i="21"/>
  <c r="BI128" i="21"/>
  <c r="BH128" i="21"/>
  <c r="BG128" i="21"/>
  <c r="BF128" i="21"/>
  <c r="BE128" i="21"/>
  <c r="BD128" i="21"/>
  <c r="BC128" i="21"/>
  <c r="BB128" i="21"/>
  <c r="BA128" i="21"/>
  <c r="AZ128" i="21"/>
  <c r="AY128" i="21"/>
  <c r="AX128" i="21"/>
  <c r="AW128" i="21"/>
  <c r="AV128" i="21"/>
  <c r="AU128" i="21"/>
  <c r="AT128" i="21"/>
  <c r="AS128" i="21"/>
  <c r="AR128" i="21"/>
  <c r="AQ128" i="21"/>
  <c r="AP128" i="21"/>
  <c r="AO128" i="21"/>
  <c r="AN128" i="21"/>
  <c r="AM128" i="21"/>
  <c r="AL128" i="21"/>
  <c r="AK128" i="21"/>
  <c r="AJ128" i="21"/>
  <c r="BM127" i="21"/>
  <c r="BL127" i="21"/>
  <c r="BK127" i="21"/>
  <c r="BJ127" i="21"/>
  <c r="BI127" i="21"/>
  <c r="BH127" i="21"/>
  <c r="BG127" i="21"/>
  <c r="BF127" i="21"/>
  <c r="BE127" i="21"/>
  <c r="BD127" i="21"/>
  <c r="BC127" i="21"/>
  <c r="BB127" i="21"/>
  <c r="BA127" i="21"/>
  <c r="AZ127" i="21"/>
  <c r="AY127" i="21"/>
  <c r="AX127" i="21"/>
  <c r="AW127" i="21"/>
  <c r="AV127" i="21"/>
  <c r="AU127" i="21"/>
  <c r="AT127" i="21"/>
  <c r="AS127" i="21"/>
  <c r="AR127" i="21"/>
  <c r="AQ127" i="21"/>
  <c r="AP127" i="21"/>
  <c r="AO127" i="21"/>
  <c r="AN127" i="21"/>
  <c r="AM127" i="21"/>
  <c r="AL127" i="21"/>
  <c r="AK127" i="21"/>
  <c r="AJ127" i="21"/>
  <c r="BM126" i="21"/>
  <c r="BL126" i="21"/>
  <c r="BK126" i="21"/>
  <c r="BJ126" i="21"/>
  <c r="BI126" i="21"/>
  <c r="BH126" i="21"/>
  <c r="BG126" i="21"/>
  <c r="BF126" i="21"/>
  <c r="BE126" i="21"/>
  <c r="BD126" i="21"/>
  <c r="BC126" i="21"/>
  <c r="BB126" i="21"/>
  <c r="BA126" i="21"/>
  <c r="AZ126" i="21"/>
  <c r="AY126" i="21"/>
  <c r="AX126" i="21"/>
  <c r="AW126" i="21"/>
  <c r="AV126" i="21"/>
  <c r="AU126" i="21"/>
  <c r="AT126" i="21"/>
  <c r="AS126" i="21"/>
  <c r="AR126" i="21"/>
  <c r="AQ126" i="21"/>
  <c r="AP126" i="21"/>
  <c r="AO126" i="21"/>
  <c r="AN126" i="21"/>
  <c r="AM126" i="21"/>
  <c r="AL126" i="21"/>
  <c r="AK126" i="21"/>
  <c r="AJ126" i="21"/>
  <c r="BM125" i="21"/>
  <c r="BL125" i="21"/>
  <c r="BK125" i="21"/>
  <c r="BJ125" i="21"/>
  <c r="BI125" i="21"/>
  <c r="BH125" i="21"/>
  <c r="BG125" i="21"/>
  <c r="BF125" i="21"/>
  <c r="BE125" i="21"/>
  <c r="BD125" i="2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AK125" i="21"/>
  <c r="AJ125" i="21"/>
  <c r="BM124" i="21"/>
  <c r="BL124" i="21"/>
  <c r="BK124" i="21"/>
  <c r="BJ124" i="21"/>
  <c r="BI124" i="21"/>
  <c r="BH124" i="21"/>
  <c r="BG124" i="21"/>
  <c r="BF124" i="21"/>
  <c r="BE124" i="21"/>
  <c r="BD124" i="21"/>
  <c r="BC124" i="21"/>
  <c r="BB124" i="21"/>
  <c r="BA124" i="21"/>
  <c r="AZ124" i="21"/>
  <c r="AY124" i="21"/>
  <c r="AX124" i="21"/>
  <c r="AW124" i="21"/>
  <c r="AV124" i="21"/>
  <c r="AU124" i="21"/>
  <c r="AT124" i="21"/>
  <c r="AS124" i="21"/>
  <c r="AR124" i="21"/>
  <c r="AQ124" i="21"/>
  <c r="AP124" i="21"/>
  <c r="AO124" i="21"/>
  <c r="AN124" i="21"/>
  <c r="AM124" i="21"/>
  <c r="AL124" i="21"/>
  <c r="AK124" i="21"/>
  <c r="AJ124" i="21"/>
  <c r="BM123" i="21"/>
  <c r="BL123" i="2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T123" i="21"/>
  <c r="AS123" i="21"/>
  <c r="AR123" i="21"/>
  <c r="AQ123" i="21"/>
  <c r="AP123" i="21"/>
  <c r="AO123" i="21"/>
  <c r="AN123" i="21"/>
  <c r="AM123" i="21"/>
  <c r="AL123" i="21"/>
  <c r="AK123" i="21"/>
  <c r="AJ123" i="21"/>
  <c r="BM122" i="21"/>
  <c r="BL122" i="21"/>
  <c r="BK122" i="21"/>
  <c r="BJ122" i="21"/>
  <c r="BI122" i="21"/>
  <c r="BH122" i="21"/>
  <c r="BG122" i="21"/>
  <c r="BF122" i="21"/>
  <c r="BE122" i="21"/>
  <c r="BD122" i="21"/>
  <c r="BC122" i="21"/>
  <c r="BB122" i="21"/>
  <c r="BA122" i="21"/>
  <c r="AZ122" i="21"/>
  <c r="AY122" i="21"/>
  <c r="AX122" i="21"/>
  <c r="AW122" i="21"/>
  <c r="AV122" i="21"/>
  <c r="AU122" i="21"/>
  <c r="AT122" i="21"/>
  <c r="AS122" i="21"/>
  <c r="AR122" i="21"/>
  <c r="AQ122" i="21"/>
  <c r="AP122" i="21"/>
  <c r="AO122" i="21"/>
  <c r="AN122" i="21"/>
  <c r="AM122" i="21"/>
  <c r="AL122" i="21"/>
  <c r="AK122" i="21"/>
  <c r="AJ122" i="21"/>
  <c r="BM121" i="21"/>
  <c r="BL121" i="21"/>
  <c r="BK121" i="21"/>
  <c r="BJ121" i="21"/>
  <c r="BI121" i="21"/>
  <c r="BH121" i="21"/>
  <c r="BG121" i="21"/>
  <c r="BF121" i="21"/>
  <c r="BE121" i="21"/>
  <c r="BD121" i="21"/>
  <c r="BC121" i="21"/>
  <c r="BB121" i="21"/>
  <c r="BA121" i="21"/>
  <c r="AZ121" i="21"/>
  <c r="AY121" i="21"/>
  <c r="AX121" i="21"/>
  <c r="AW121" i="21"/>
  <c r="AV121" i="21"/>
  <c r="AU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BM120" i="21"/>
  <c r="BL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BM119" i="21"/>
  <c r="BL119" i="21"/>
  <c r="BK119" i="21"/>
  <c r="BJ119" i="21"/>
  <c r="BI119" i="21"/>
  <c r="BH119" i="21"/>
  <c r="BG119" i="21"/>
  <c r="BF119" i="21"/>
  <c r="BE119" i="21"/>
  <c r="BD119" i="2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AK119" i="21"/>
  <c r="AJ119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BM110" i="21"/>
  <c r="BL110" i="21"/>
  <c r="BK110" i="21"/>
  <c r="BJ110" i="21"/>
  <c r="BI110" i="21"/>
  <c r="BH110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BM109" i="21"/>
  <c r="BL109" i="21"/>
  <c r="BK109" i="21"/>
  <c r="BJ109" i="21"/>
  <c r="BI109" i="21"/>
  <c r="BH109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BM108" i="21"/>
  <c r="BL108" i="21"/>
  <c r="BK108" i="21"/>
  <c r="BJ108" i="21"/>
  <c r="BI108" i="21"/>
  <c r="BH108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BM107" i="21"/>
  <c r="BL107" i="21"/>
  <c r="BK107" i="21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BM106" i="21"/>
  <c r="BL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BM105" i="21"/>
  <c r="BL105" i="21"/>
  <c r="BK105" i="21"/>
  <c r="BJ105" i="21"/>
  <c r="BI105" i="21"/>
  <c r="BH105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BM104" i="21"/>
  <c r="BL104" i="21"/>
  <c r="BK104" i="21"/>
  <c r="BJ104" i="21"/>
  <c r="BI104" i="21"/>
  <c r="BH104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BM103" i="21"/>
  <c r="BL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BM102" i="21"/>
  <c r="BL102" i="21"/>
  <c r="BK102" i="21"/>
  <c r="BJ102" i="21"/>
  <c r="BI102" i="21"/>
  <c r="BH102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BM101" i="21"/>
  <c r="BL101" i="21"/>
  <c r="BK101" i="21"/>
  <c r="BJ101" i="21"/>
  <c r="BI101" i="21"/>
  <c r="BH101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BM100" i="21"/>
  <c r="BL100" i="21"/>
  <c r="BK100" i="21"/>
  <c r="BJ100" i="21"/>
  <c r="BI100" i="21"/>
  <c r="BH100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BM99" i="21"/>
  <c r="BL99" i="21"/>
  <c r="BK99" i="21"/>
  <c r="BJ99" i="21"/>
  <c r="BI99" i="21"/>
  <c r="BH99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BM98" i="21"/>
  <c r="BL98" i="21"/>
  <c r="BK98" i="21"/>
  <c r="BJ98" i="21"/>
  <c r="BI98" i="21"/>
  <c r="BH98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BM97" i="21"/>
  <c r="BL97" i="21"/>
  <c r="BK97" i="21"/>
  <c r="BJ97" i="21"/>
  <c r="BI97" i="21"/>
  <c r="BH97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BM96" i="21"/>
  <c r="BL96" i="21"/>
  <c r="BK96" i="21"/>
  <c r="BJ96" i="21"/>
  <c r="BI96" i="21"/>
  <c r="BH96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BM95" i="21"/>
  <c r="BL95" i="21"/>
  <c r="BK95" i="21"/>
  <c r="BJ95" i="21"/>
  <c r="BI95" i="21"/>
  <c r="BH95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BM94" i="21"/>
  <c r="BL94" i="21"/>
  <c r="BK94" i="21"/>
  <c r="BJ94" i="21"/>
  <c r="BI94" i="21"/>
  <c r="BH94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BM93" i="21"/>
  <c r="BL93" i="21"/>
  <c r="BK93" i="21"/>
  <c r="BJ93" i="21"/>
  <c r="BI93" i="21"/>
  <c r="BH93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BM92" i="21"/>
  <c r="BL92" i="21"/>
  <c r="BK92" i="21"/>
  <c r="BJ92" i="21"/>
  <c r="BI92" i="21"/>
  <c r="BH92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BM91" i="21"/>
  <c r="BL91" i="21"/>
  <c r="BK91" i="21"/>
  <c r="BJ91" i="21"/>
  <c r="BI91" i="21"/>
  <c r="BH91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BM90" i="21"/>
  <c r="BL90" i="21"/>
  <c r="BK90" i="21"/>
  <c r="BJ90" i="21"/>
  <c r="BI90" i="21"/>
  <c r="BH90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BM89" i="21"/>
  <c r="BL89" i="21"/>
  <c r="BK89" i="21"/>
  <c r="BJ89" i="21"/>
  <c r="BI89" i="21"/>
  <c r="BH89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BM88" i="21"/>
  <c r="BL88" i="21"/>
  <c r="BK88" i="21"/>
  <c r="BJ88" i="21"/>
  <c r="BI88" i="21"/>
  <c r="BH88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BM87" i="21"/>
  <c r="BL87" i="21"/>
  <c r="BK87" i="21"/>
  <c r="BJ87" i="21"/>
  <c r="BI87" i="21"/>
  <c r="BH87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BM86" i="21"/>
  <c r="BL86" i="21"/>
  <c r="BK86" i="21"/>
  <c r="BJ86" i="21"/>
  <c r="BI86" i="21"/>
  <c r="BH86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BM85" i="21"/>
  <c r="BL85" i="21"/>
  <c r="BK85" i="21"/>
  <c r="BJ85" i="21"/>
  <c r="BI85" i="21"/>
  <c r="BH85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BM84" i="21"/>
  <c r="BL84" i="21"/>
  <c r="BK84" i="21"/>
  <c r="BJ84" i="21"/>
  <c r="BI84" i="21"/>
  <c r="BH84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BM83" i="21"/>
  <c r="BL83" i="21"/>
  <c r="BK83" i="21"/>
  <c r="BJ83" i="21"/>
  <c r="BI83" i="21"/>
  <c r="BH83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BM82" i="21"/>
  <c r="BL82" i="21"/>
  <c r="BK82" i="21"/>
  <c r="BJ82" i="21"/>
  <c r="BI82" i="21"/>
  <c r="BH82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BM81" i="21"/>
  <c r="BL81" i="21"/>
  <c r="BK81" i="21"/>
  <c r="BJ81" i="21"/>
  <c r="BI81" i="21"/>
  <c r="BH81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BM80" i="21"/>
  <c r="BL80" i="21"/>
  <c r="BK80" i="21"/>
  <c r="BJ80" i="21"/>
  <c r="BI80" i="21"/>
  <c r="BH80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BM79" i="21"/>
  <c r="BL79" i="21"/>
  <c r="BK79" i="21"/>
  <c r="BJ79" i="21"/>
  <c r="BI79" i="21"/>
  <c r="BH79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BM78" i="21"/>
  <c r="BL78" i="21"/>
  <c r="BK78" i="21"/>
  <c r="BJ78" i="21"/>
  <c r="BI78" i="21"/>
  <c r="BH78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BM77" i="21"/>
  <c r="BL77" i="21"/>
  <c r="BK77" i="21"/>
  <c r="BJ77" i="21"/>
  <c r="BI77" i="21"/>
  <c r="BH77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BM76" i="21"/>
  <c r="BL76" i="21"/>
  <c r="BK76" i="21"/>
  <c r="BJ76" i="21"/>
  <c r="BI76" i="21"/>
  <c r="BH76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BM75" i="21"/>
  <c r="BL75" i="21"/>
  <c r="BK75" i="21"/>
  <c r="BJ75" i="21"/>
  <c r="BI75" i="21"/>
  <c r="BH75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BM74" i="21"/>
  <c r="BL74" i="21"/>
  <c r="BK74" i="21"/>
  <c r="BJ74" i="21"/>
  <c r="BI74" i="21"/>
  <c r="BH74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BM73" i="21"/>
  <c r="BL73" i="21"/>
  <c r="BK73" i="21"/>
  <c r="BJ73" i="21"/>
  <c r="BI73" i="21"/>
  <c r="BH73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BM72" i="21"/>
  <c r="BL72" i="21"/>
  <c r="BK72" i="21"/>
  <c r="BJ72" i="21"/>
  <c r="BI72" i="21"/>
  <c r="BH72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BM71" i="21"/>
  <c r="BL71" i="21"/>
  <c r="BK71" i="21"/>
  <c r="BJ71" i="21"/>
  <c r="BI71" i="21"/>
  <c r="BH71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BM70" i="21"/>
  <c r="BL70" i="21"/>
  <c r="BK70" i="21"/>
  <c r="BJ70" i="21"/>
  <c r="BI70" i="21"/>
  <c r="BH70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BM69" i="21"/>
  <c r="BL69" i="21"/>
  <c r="BK69" i="21"/>
  <c r="BJ69" i="21"/>
  <c r="BI69" i="21"/>
  <c r="BH69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BM68" i="21"/>
  <c r="BL68" i="21"/>
  <c r="BK68" i="21"/>
  <c r="BJ68" i="21"/>
  <c r="BI68" i="21"/>
  <c r="BH68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BM67" i="21"/>
  <c r="BL67" i="21"/>
  <c r="BK67" i="21"/>
  <c r="BJ67" i="21"/>
  <c r="BI67" i="21"/>
  <c r="BH67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BM66" i="21"/>
  <c r="BL66" i="21"/>
  <c r="BK66" i="21"/>
  <c r="BJ66" i="21"/>
  <c r="BI66" i="21"/>
  <c r="BH66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BM65" i="21"/>
  <c r="BL65" i="21"/>
  <c r="BK65" i="21"/>
  <c r="BJ65" i="21"/>
  <c r="BI65" i="21"/>
  <c r="BH65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BM64" i="21"/>
  <c r="BL64" i="21"/>
  <c r="BK64" i="21"/>
  <c r="BJ64" i="21"/>
  <c r="BI64" i="21"/>
  <c r="BH64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BM63" i="21"/>
  <c r="BL63" i="21"/>
  <c r="BK63" i="21"/>
  <c r="BJ63" i="21"/>
  <c r="BI63" i="21"/>
  <c r="BH63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BM61" i="21"/>
  <c r="BL61" i="21"/>
  <c r="BK61" i="21"/>
  <c r="BJ61" i="21"/>
  <c r="BI61" i="21"/>
  <c r="BH61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BM60" i="21"/>
  <c r="BL60" i="21"/>
  <c r="BK60" i="21"/>
  <c r="BJ60" i="21"/>
  <c r="BI60" i="21"/>
  <c r="BH60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BM56" i="21"/>
  <c r="BL56" i="21"/>
  <c r="BK56" i="21"/>
  <c r="BJ56" i="21"/>
  <c r="BI56" i="21"/>
  <c r="BH56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BM53" i="21"/>
  <c r="BL53" i="21"/>
  <c r="BK53" i="21"/>
  <c r="BJ53" i="21"/>
  <c r="BI53" i="21"/>
  <c r="BH53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BM52" i="21"/>
  <c r="BL52" i="21"/>
  <c r="BK52" i="21"/>
  <c r="BJ52" i="21"/>
  <c r="BI52" i="21"/>
  <c r="BH52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BM50" i="21"/>
  <c r="BM10" i="21" s="1"/>
  <c r="J47" i="26" s="1"/>
  <c r="BL50" i="21"/>
  <c r="BK50" i="21"/>
  <c r="BJ50" i="21"/>
  <c r="BI50" i="21"/>
  <c r="BH50" i="21"/>
  <c r="BG50" i="21"/>
  <c r="BF50" i="21"/>
  <c r="BF10" i="21" s="1"/>
  <c r="J41" i="26" s="1"/>
  <c r="BE50" i="21"/>
  <c r="BD50" i="21"/>
  <c r="BC50" i="21"/>
  <c r="BB50" i="21"/>
  <c r="BB10" i="21" s="1"/>
  <c r="J37" i="26" s="1"/>
  <c r="BA50" i="21"/>
  <c r="AZ50" i="21"/>
  <c r="AY50" i="21"/>
  <c r="AX50" i="21"/>
  <c r="AX10" i="21" s="1"/>
  <c r="J33" i="26" s="1"/>
  <c r="AW50" i="21"/>
  <c r="AV50" i="21"/>
  <c r="AU50" i="21"/>
  <c r="AT50" i="21"/>
  <c r="AS50" i="21"/>
  <c r="AR50" i="21"/>
  <c r="AQ50" i="21"/>
  <c r="AP50" i="21"/>
  <c r="AP10" i="21" s="1"/>
  <c r="J25" i="26" s="1"/>
  <c r="AO50" i="21"/>
  <c r="AN50" i="21"/>
  <c r="AM50" i="21"/>
  <c r="AL50" i="21"/>
  <c r="AL10" i="21" s="1"/>
  <c r="J21" i="26" s="1"/>
  <c r="AK50" i="21"/>
  <c r="AJ50" i="21"/>
  <c r="BM9" i="21"/>
  <c r="BL9" i="21"/>
  <c r="BK9" i="21"/>
  <c r="BI9" i="21"/>
  <c r="BH9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K9" i="20"/>
  <c r="J9" i="20"/>
  <c r="I9" i="20"/>
  <c r="BM145" i="19"/>
  <c r="BL145" i="19"/>
  <c r="BK145" i="19"/>
  <c r="BJ145" i="19"/>
  <c r="BI145" i="19"/>
  <c r="BH145" i="19"/>
  <c r="BG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BM144" i="19"/>
  <c r="BL144" i="19"/>
  <c r="BK144" i="19"/>
  <c r="BJ144" i="19"/>
  <c r="BI144" i="19"/>
  <c r="BH144" i="19"/>
  <c r="BG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BM143" i="19"/>
  <c r="BL143" i="19"/>
  <c r="BK143" i="19"/>
  <c r="BJ143" i="19"/>
  <c r="BI143" i="19"/>
  <c r="BH143" i="19"/>
  <c r="BG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BM142" i="19"/>
  <c r="BL142" i="19"/>
  <c r="BK142" i="19"/>
  <c r="BJ142" i="19"/>
  <c r="BI142" i="19"/>
  <c r="BH142" i="19"/>
  <c r="BG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BM141" i="19"/>
  <c r="BL141" i="19"/>
  <c r="BK141" i="19"/>
  <c r="BJ141" i="19"/>
  <c r="BI141" i="19"/>
  <c r="BH141" i="19"/>
  <c r="BG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BM140" i="19"/>
  <c r="BL140" i="19"/>
  <c r="BK140" i="19"/>
  <c r="BJ140" i="19"/>
  <c r="BI140" i="19"/>
  <c r="BH140" i="19"/>
  <c r="BG140" i="19"/>
  <c r="BF140" i="19"/>
  <c r="BE140" i="19"/>
  <c r="BD140" i="19"/>
  <c r="BC140" i="19"/>
  <c r="BB140" i="19"/>
  <c r="BA140" i="19"/>
  <c r="AZ140" i="19"/>
  <c r="AY140" i="19"/>
  <c r="AX140" i="19"/>
  <c r="AW140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BM139" i="19"/>
  <c r="BL139" i="19"/>
  <c r="BK139" i="19"/>
  <c r="BJ139" i="19"/>
  <c r="BI139" i="19"/>
  <c r="BH139" i="19"/>
  <c r="BG139" i="19"/>
  <c r="BF139" i="19"/>
  <c r="BE139" i="19"/>
  <c r="BD139" i="19"/>
  <c r="BC139" i="19"/>
  <c r="BB139" i="19"/>
  <c r="BA139" i="19"/>
  <c r="AZ139" i="19"/>
  <c r="AY139" i="19"/>
  <c r="AX139" i="19"/>
  <c r="AW139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BM138" i="19"/>
  <c r="BL138" i="19"/>
  <c r="BK138" i="19"/>
  <c r="BJ138" i="19"/>
  <c r="BI138" i="19"/>
  <c r="BH138" i="19"/>
  <c r="BG138" i="19"/>
  <c r="BF138" i="19"/>
  <c r="BE138" i="19"/>
  <c r="BD138" i="19"/>
  <c r="BC138" i="19"/>
  <c r="BB138" i="19"/>
  <c r="BA138" i="19"/>
  <c r="AZ138" i="19"/>
  <c r="AY138" i="19"/>
  <c r="AX138" i="19"/>
  <c r="AW138" i="19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BM137" i="19"/>
  <c r="BL137" i="19"/>
  <c r="BK137" i="19"/>
  <c r="BJ137" i="19"/>
  <c r="BI137" i="19"/>
  <c r="BH137" i="19"/>
  <c r="BG137" i="19"/>
  <c r="BF137" i="19"/>
  <c r="BE137" i="19"/>
  <c r="BD137" i="19"/>
  <c r="BC137" i="19"/>
  <c r="BB137" i="19"/>
  <c r="BA137" i="19"/>
  <c r="AZ137" i="19"/>
  <c r="AY137" i="19"/>
  <c r="AX137" i="19"/>
  <c r="AW137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BM136" i="19"/>
  <c r="BL136" i="19"/>
  <c r="BK136" i="19"/>
  <c r="BJ136" i="19"/>
  <c r="BI136" i="19"/>
  <c r="BH136" i="19"/>
  <c r="BG136" i="19"/>
  <c r="BF136" i="19"/>
  <c r="BE136" i="19"/>
  <c r="BD136" i="19"/>
  <c r="BC136" i="19"/>
  <c r="BB136" i="19"/>
  <c r="BA136" i="19"/>
  <c r="AZ136" i="19"/>
  <c r="AY136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BM135" i="19"/>
  <c r="BL135" i="19"/>
  <c r="BK135" i="19"/>
  <c r="BJ135" i="19"/>
  <c r="BI135" i="19"/>
  <c r="BH135" i="19"/>
  <c r="BG135" i="19"/>
  <c r="BF135" i="19"/>
  <c r="BE135" i="19"/>
  <c r="BD135" i="19"/>
  <c r="BC135" i="19"/>
  <c r="BB135" i="19"/>
  <c r="BA135" i="19"/>
  <c r="AZ135" i="19"/>
  <c r="AY135" i="19"/>
  <c r="AX135" i="19"/>
  <c r="AW135" i="19"/>
  <c r="AV135" i="19"/>
  <c r="AU135" i="19"/>
  <c r="AT135" i="19"/>
  <c r="AS135" i="19"/>
  <c r="AR135" i="19"/>
  <c r="AQ135" i="19"/>
  <c r="AP135" i="19"/>
  <c r="AO135" i="19"/>
  <c r="AN135" i="19"/>
  <c r="AM135" i="19"/>
  <c r="AL135" i="19"/>
  <c r="AK135" i="19"/>
  <c r="AJ135" i="19"/>
  <c r="BM134" i="19"/>
  <c r="BL134" i="19"/>
  <c r="BK134" i="19"/>
  <c r="BJ134" i="19"/>
  <c r="BI134" i="19"/>
  <c r="BH134" i="19"/>
  <c r="BG134" i="19"/>
  <c r="BF134" i="19"/>
  <c r="BE134" i="19"/>
  <c r="BD134" i="19"/>
  <c r="BC134" i="19"/>
  <c r="BB134" i="19"/>
  <c r="BA134" i="19"/>
  <c r="AZ134" i="19"/>
  <c r="AY134" i="19"/>
  <c r="AX134" i="19"/>
  <c r="AW134" i="19"/>
  <c r="AV134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BM133" i="19"/>
  <c r="BL133" i="19"/>
  <c r="BK133" i="19"/>
  <c r="BJ133" i="19"/>
  <c r="BI133" i="19"/>
  <c r="BH133" i="19"/>
  <c r="BG133" i="19"/>
  <c r="BF133" i="19"/>
  <c r="BE133" i="19"/>
  <c r="BD133" i="19"/>
  <c r="BC133" i="19"/>
  <c r="BB133" i="19"/>
  <c r="BA133" i="19"/>
  <c r="AZ133" i="19"/>
  <c r="AY133" i="19"/>
  <c r="AX133" i="19"/>
  <c r="AW133" i="19"/>
  <c r="AV133" i="19"/>
  <c r="AU133" i="19"/>
  <c r="AT133" i="19"/>
  <c r="AS133" i="19"/>
  <c r="AR133" i="19"/>
  <c r="AQ133" i="19"/>
  <c r="AP133" i="19"/>
  <c r="AO133" i="19"/>
  <c r="AN133" i="19"/>
  <c r="AM133" i="19"/>
  <c r="AL133" i="19"/>
  <c r="AK133" i="19"/>
  <c r="AJ133" i="19"/>
  <c r="BM132" i="19"/>
  <c r="BL132" i="19"/>
  <c r="BK132" i="19"/>
  <c r="BJ132" i="19"/>
  <c r="BI132" i="19"/>
  <c r="BH132" i="19"/>
  <c r="BG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BM131" i="19"/>
  <c r="BL131" i="19"/>
  <c r="BK131" i="19"/>
  <c r="BJ131" i="19"/>
  <c r="BI131" i="19"/>
  <c r="BH131" i="19"/>
  <c r="BG131" i="19"/>
  <c r="BF131" i="19"/>
  <c r="BE131" i="19"/>
  <c r="BD131" i="19"/>
  <c r="BC131" i="19"/>
  <c r="BB131" i="19"/>
  <c r="BA131" i="19"/>
  <c r="AZ131" i="19"/>
  <c r="AY131" i="19"/>
  <c r="AX131" i="19"/>
  <c r="AW131" i="19"/>
  <c r="AV131" i="19"/>
  <c r="AU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BM130" i="19"/>
  <c r="BL130" i="19"/>
  <c r="BK130" i="19"/>
  <c r="BJ130" i="19"/>
  <c r="BI130" i="19"/>
  <c r="BH130" i="19"/>
  <c r="BG130" i="19"/>
  <c r="BF130" i="19"/>
  <c r="BE130" i="19"/>
  <c r="BD130" i="19"/>
  <c r="BC130" i="19"/>
  <c r="BB130" i="19"/>
  <c r="BA130" i="19"/>
  <c r="AZ130" i="19"/>
  <c r="AY130" i="19"/>
  <c r="AX130" i="19"/>
  <c r="AW130" i="19"/>
  <c r="AV130" i="19"/>
  <c r="AU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BM129" i="19"/>
  <c r="BL129" i="19"/>
  <c r="BK129" i="19"/>
  <c r="BJ129" i="19"/>
  <c r="BI129" i="19"/>
  <c r="BH129" i="19"/>
  <c r="BG129" i="19"/>
  <c r="BF129" i="19"/>
  <c r="BE129" i="19"/>
  <c r="BD129" i="19"/>
  <c r="BC129" i="19"/>
  <c r="BB129" i="19"/>
  <c r="BA129" i="19"/>
  <c r="AZ129" i="19"/>
  <c r="AY129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BM128" i="19"/>
  <c r="BL128" i="19"/>
  <c r="BK128" i="19"/>
  <c r="BJ128" i="19"/>
  <c r="BI128" i="19"/>
  <c r="BH128" i="19"/>
  <c r="BG128" i="19"/>
  <c r="BF128" i="19"/>
  <c r="BE128" i="19"/>
  <c r="BD128" i="19"/>
  <c r="BC128" i="19"/>
  <c r="BB128" i="19"/>
  <c r="BA128" i="19"/>
  <c r="AZ128" i="19"/>
  <c r="AY128" i="19"/>
  <c r="AX128" i="19"/>
  <c r="AW128" i="19"/>
  <c r="AV128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BM127" i="19"/>
  <c r="BL127" i="19"/>
  <c r="BK127" i="19"/>
  <c r="BJ127" i="19"/>
  <c r="BI127" i="19"/>
  <c r="BH127" i="19"/>
  <c r="BG127" i="19"/>
  <c r="BF127" i="19"/>
  <c r="BE127" i="19"/>
  <c r="BD127" i="19"/>
  <c r="BC127" i="19"/>
  <c r="BB127" i="19"/>
  <c r="BA127" i="19"/>
  <c r="AZ127" i="19"/>
  <c r="AY127" i="19"/>
  <c r="AX127" i="19"/>
  <c r="AW127" i="19"/>
  <c r="AV127" i="19"/>
  <c r="AU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BM126" i="19"/>
  <c r="BL126" i="19"/>
  <c r="BK126" i="19"/>
  <c r="BJ126" i="19"/>
  <c r="BI126" i="19"/>
  <c r="BH126" i="19"/>
  <c r="BG126" i="19"/>
  <c r="BF126" i="19"/>
  <c r="BE126" i="19"/>
  <c r="BD126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BM125" i="19"/>
  <c r="BL125" i="19"/>
  <c r="BK125" i="19"/>
  <c r="BJ125" i="19"/>
  <c r="BI125" i="19"/>
  <c r="BH125" i="19"/>
  <c r="BG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BM124" i="19"/>
  <c r="BL124" i="19"/>
  <c r="BK124" i="19"/>
  <c r="BJ124" i="19"/>
  <c r="BI124" i="19"/>
  <c r="BH124" i="19"/>
  <c r="BG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BM123" i="19"/>
  <c r="BL123" i="19"/>
  <c r="BK123" i="19"/>
  <c r="BJ123" i="19"/>
  <c r="BI123" i="19"/>
  <c r="BH123" i="19"/>
  <c r="BG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BM122" i="19"/>
  <c r="BL122" i="19"/>
  <c r="BK122" i="19"/>
  <c r="BJ122" i="19"/>
  <c r="BI122" i="19"/>
  <c r="BH122" i="19"/>
  <c r="BG122" i="19"/>
  <c r="BF122" i="19"/>
  <c r="BE122" i="19"/>
  <c r="BD122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BM121" i="19"/>
  <c r="BL121" i="19"/>
  <c r="BK121" i="19"/>
  <c r="BJ121" i="19"/>
  <c r="BI121" i="19"/>
  <c r="BH121" i="19"/>
  <c r="BG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BM120" i="19"/>
  <c r="BL120" i="19"/>
  <c r="BK120" i="19"/>
  <c r="BJ120" i="19"/>
  <c r="BI120" i="19"/>
  <c r="BH120" i="19"/>
  <c r="BG120" i="19"/>
  <c r="BF120" i="19"/>
  <c r="BE120" i="19"/>
  <c r="BD120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BM119" i="19"/>
  <c r="BL119" i="19"/>
  <c r="BK119" i="19"/>
  <c r="BJ119" i="19"/>
  <c r="BI119" i="19"/>
  <c r="BH119" i="19"/>
  <c r="BG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BM118" i="19"/>
  <c r="BL118" i="19"/>
  <c r="BK118" i="19"/>
  <c r="BJ118" i="19"/>
  <c r="BI118" i="19"/>
  <c r="BH118" i="19"/>
  <c r="BG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BM117" i="19"/>
  <c r="BL117" i="19"/>
  <c r="BK117" i="19"/>
  <c r="BJ117" i="19"/>
  <c r="BI117" i="19"/>
  <c r="BH117" i="19"/>
  <c r="BG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BM116" i="19"/>
  <c r="BL116" i="19"/>
  <c r="BK116" i="19"/>
  <c r="BJ116" i="19"/>
  <c r="BI116" i="19"/>
  <c r="BH116" i="19"/>
  <c r="BG116" i="19"/>
  <c r="BF116" i="19"/>
  <c r="BE116" i="19"/>
  <c r="BD116" i="19"/>
  <c r="BC116" i="19"/>
  <c r="BB116" i="19"/>
  <c r="BA116" i="19"/>
  <c r="AZ116" i="19"/>
  <c r="AY116" i="19"/>
  <c r="AX116" i="19"/>
  <c r="AW116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BM115" i="19"/>
  <c r="BL115" i="19"/>
  <c r="BK115" i="19"/>
  <c r="BJ115" i="19"/>
  <c r="BI115" i="19"/>
  <c r="BH115" i="19"/>
  <c r="BG115" i="19"/>
  <c r="BF115" i="19"/>
  <c r="BE115" i="19"/>
  <c r="BD115" i="19"/>
  <c r="BC115" i="19"/>
  <c r="BB115" i="19"/>
  <c r="BA115" i="19"/>
  <c r="AZ115" i="19"/>
  <c r="AY115" i="19"/>
  <c r="AX115" i="19"/>
  <c r="AW115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BM114" i="19"/>
  <c r="BL114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BM113" i="19"/>
  <c r="BL113" i="19"/>
  <c r="BK113" i="19"/>
  <c r="BJ113" i="19"/>
  <c r="BI113" i="19"/>
  <c r="BH113" i="19"/>
  <c r="BG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BM112" i="19"/>
  <c r="BL112" i="19"/>
  <c r="BK112" i="19"/>
  <c r="BJ112" i="19"/>
  <c r="BI112" i="19"/>
  <c r="BH112" i="19"/>
  <c r="BG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BM111" i="19"/>
  <c r="BL111" i="19"/>
  <c r="BK111" i="19"/>
  <c r="BJ111" i="19"/>
  <c r="BI111" i="19"/>
  <c r="BH111" i="19"/>
  <c r="BG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BM110" i="19"/>
  <c r="BL110" i="19"/>
  <c r="BK110" i="19"/>
  <c r="BJ110" i="19"/>
  <c r="BI110" i="19"/>
  <c r="BH110" i="19"/>
  <c r="BG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BM109" i="19"/>
  <c r="BL109" i="19"/>
  <c r="BK109" i="19"/>
  <c r="BJ109" i="19"/>
  <c r="BI109" i="19"/>
  <c r="BH109" i="19"/>
  <c r="BG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BM108" i="19"/>
  <c r="BL108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BM107" i="19"/>
  <c r="BL107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BM106" i="19"/>
  <c r="BL106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BM105" i="19"/>
  <c r="BL105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BM102" i="19"/>
  <c r="BL102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BM9" i="19"/>
  <c r="BL9" i="19"/>
  <c r="BK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K9" i="18"/>
  <c r="J9" i="18"/>
  <c r="I9" i="18"/>
  <c r="BM145" i="17"/>
  <c r="BL145" i="17"/>
  <c r="BK145" i="17"/>
  <c r="BJ145" i="17"/>
  <c r="BI145" i="17"/>
  <c r="BH145" i="17"/>
  <c r="BG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U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BM144" i="17"/>
  <c r="BL144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BM143" i="17"/>
  <c r="BL143" i="17"/>
  <c r="BK143" i="17"/>
  <c r="BJ143" i="17"/>
  <c r="BI143" i="17"/>
  <c r="BH143" i="17"/>
  <c r="BG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U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BM142" i="17"/>
  <c r="BL142" i="17"/>
  <c r="BK142" i="17"/>
  <c r="BJ142" i="17"/>
  <c r="BI142" i="17"/>
  <c r="BH142" i="17"/>
  <c r="BG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U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BM141" i="17"/>
  <c r="BL141" i="17"/>
  <c r="BK141" i="17"/>
  <c r="BJ141" i="17"/>
  <c r="BI141" i="17"/>
  <c r="BH141" i="17"/>
  <c r="BG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BM140" i="17"/>
  <c r="BL140" i="17"/>
  <c r="BK140" i="17"/>
  <c r="BJ140" i="17"/>
  <c r="BI140" i="17"/>
  <c r="BH140" i="17"/>
  <c r="BG140" i="17"/>
  <c r="BF140" i="17"/>
  <c r="BE140" i="17"/>
  <c r="BD140" i="17"/>
  <c r="BC140" i="17"/>
  <c r="BB140" i="17"/>
  <c r="BA140" i="17"/>
  <c r="AZ140" i="17"/>
  <c r="AY140" i="17"/>
  <c r="AX140" i="17"/>
  <c r="AW140" i="17"/>
  <c r="AV140" i="17"/>
  <c r="AU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BM139" i="17"/>
  <c r="BL139" i="17"/>
  <c r="BK139" i="17"/>
  <c r="BJ139" i="17"/>
  <c r="BI139" i="17"/>
  <c r="BH139" i="17"/>
  <c r="BG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AU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BM138" i="17"/>
  <c r="BL138" i="17"/>
  <c r="BK138" i="17"/>
  <c r="BJ138" i="17"/>
  <c r="BI138" i="17"/>
  <c r="BH138" i="17"/>
  <c r="BG138" i="17"/>
  <c r="BF138" i="17"/>
  <c r="BE138" i="17"/>
  <c r="BD138" i="17"/>
  <c r="BC138" i="17"/>
  <c r="BB138" i="17"/>
  <c r="BA138" i="17"/>
  <c r="AZ138" i="17"/>
  <c r="AY138" i="17"/>
  <c r="AX138" i="17"/>
  <c r="AW138" i="17"/>
  <c r="AV138" i="17"/>
  <c r="AU138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BM137" i="17"/>
  <c r="BL137" i="17"/>
  <c r="BK137" i="17"/>
  <c r="BJ137" i="17"/>
  <c r="BI137" i="17"/>
  <c r="BH137" i="17"/>
  <c r="BG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AU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BM136" i="17"/>
  <c r="BL136" i="17"/>
  <c r="BK136" i="17"/>
  <c r="BJ136" i="17"/>
  <c r="BI136" i="17"/>
  <c r="BH136" i="17"/>
  <c r="BG136" i="17"/>
  <c r="BF136" i="17"/>
  <c r="BE136" i="17"/>
  <c r="BD136" i="17"/>
  <c r="BC136" i="17"/>
  <c r="BB136" i="17"/>
  <c r="BA136" i="17"/>
  <c r="AZ136" i="17"/>
  <c r="AY136" i="17"/>
  <c r="AX136" i="17"/>
  <c r="AW136" i="17"/>
  <c r="AV136" i="17"/>
  <c r="AU136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BM135" i="17"/>
  <c r="BL135" i="17"/>
  <c r="BK135" i="17"/>
  <c r="BJ135" i="17"/>
  <c r="BI135" i="17"/>
  <c r="BH135" i="17"/>
  <c r="BG135" i="17"/>
  <c r="BF135" i="17"/>
  <c r="BE135" i="17"/>
  <c r="BD135" i="17"/>
  <c r="BC135" i="17"/>
  <c r="BB135" i="17"/>
  <c r="BA135" i="17"/>
  <c r="AZ135" i="17"/>
  <c r="AY135" i="17"/>
  <c r="AX135" i="17"/>
  <c r="AW135" i="17"/>
  <c r="AV135" i="17"/>
  <c r="AU135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BM134" i="17"/>
  <c r="BL134" i="17"/>
  <c r="BK134" i="17"/>
  <c r="BJ134" i="17"/>
  <c r="BI134" i="17"/>
  <c r="BH134" i="17"/>
  <c r="BG134" i="17"/>
  <c r="BF134" i="17"/>
  <c r="BE134" i="17"/>
  <c r="BD134" i="17"/>
  <c r="BC134" i="17"/>
  <c r="BB134" i="17"/>
  <c r="BA134" i="17"/>
  <c r="AZ134" i="17"/>
  <c r="AY134" i="17"/>
  <c r="AX134" i="17"/>
  <c r="AW134" i="17"/>
  <c r="AV134" i="17"/>
  <c r="AU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BM133" i="17"/>
  <c r="BL133" i="17"/>
  <c r="BK133" i="17"/>
  <c r="BJ133" i="17"/>
  <c r="BI133" i="17"/>
  <c r="BH133" i="17"/>
  <c r="BG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AU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BM132" i="17"/>
  <c r="BL132" i="17"/>
  <c r="BK132" i="17"/>
  <c r="BJ132" i="17"/>
  <c r="BI132" i="17"/>
  <c r="BH132" i="17"/>
  <c r="BG132" i="17"/>
  <c r="BF132" i="17"/>
  <c r="BE132" i="17"/>
  <c r="BD132" i="17"/>
  <c r="BC132" i="17"/>
  <c r="BB132" i="17"/>
  <c r="BA132" i="17"/>
  <c r="AZ132" i="17"/>
  <c r="AY132" i="17"/>
  <c r="AX132" i="17"/>
  <c r="AW132" i="17"/>
  <c r="AV132" i="17"/>
  <c r="AU132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BM131" i="17"/>
  <c r="BL131" i="17"/>
  <c r="BK131" i="17"/>
  <c r="BJ131" i="17"/>
  <c r="BI131" i="17"/>
  <c r="BH131" i="17"/>
  <c r="BG131" i="17"/>
  <c r="BF131" i="17"/>
  <c r="BE131" i="17"/>
  <c r="BD131" i="17"/>
  <c r="BC131" i="17"/>
  <c r="BB131" i="17"/>
  <c r="BA131" i="17"/>
  <c r="AZ131" i="17"/>
  <c r="AY131" i="17"/>
  <c r="AX131" i="17"/>
  <c r="AW131" i="17"/>
  <c r="AV131" i="17"/>
  <c r="AU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BM130" i="17"/>
  <c r="BL130" i="17"/>
  <c r="BK130" i="17"/>
  <c r="BJ130" i="17"/>
  <c r="BI130" i="17"/>
  <c r="BH130" i="17"/>
  <c r="BG130" i="17"/>
  <c r="BF130" i="17"/>
  <c r="BE130" i="17"/>
  <c r="BD130" i="17"/>
  <c r="BC130" i="17"/>
  <c r="BB130" i="17"/>
  <c r="BA130" i="17"/>
  <c r="AZ130" i="17"/>
  <c r="AY130" i="17"/>
  <c r="AX130" i="17"/>
  <c r="AW130" i="17"/>
  <c r="AV130" i="17"/>
  <c r="AU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BM129" i="17"/>
  <c r="BL129" i="17"/>
  <c r="BK129" i="17"/>
  <c r="BJ129" i="17"/>
  <c r="BI129" i="17"/>
  <c r="BH129" i="17"/>
  <c r="BG129" i="17"/>
  <c r="BF129" i="17"/>
  <c r="BE129" i="17"/>
  <c r="BD129" i="17"/>
  <c r="BC129" i="17"/>
  <c r="BB129" i="17"/>
  <c r="BA129" i="17"/>
  <c r="AZ129" i="17"/>
  <c r="AY129" i="17"/>
  <c r="AX129" i="17"/>
  <c r="AW129" i="17"/>
  <c r="AV129" i="17"/>
  <c r="AU129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BM128" i="17"/>
  <c r="BL128" i="17"/>
  <c r="BK128" i="17"/>
  <c r="BJ128" i="17"/>
  <c r="BI128" i="17"/>
  <c r="BH128" i="17"/>
  <c r="BG128" i="17"/>
  <c r="BF128" i="17"/>
  <c r="BE128" i="17"/>
  <c r="BD128" i="17"/>
  <c r="BC128" i="17"/>
  <c r="BB128" i="17"/>
  <c r="BA128" i="17"/>
  <c r="AZ128" i="17"/>
  <c r="AY128" i="17"/>
  <c r="AX128" i="17"/>
  <c r="AW128" i="17"/>
  <c r="AV128" i="17"/>
  <c r="AU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BM127" i="17"/>
  <c r="BL127" i="17"/>
  <c r="BK127" i="17"/>
  <c r="BJ127" i="17"/>
  <c r="BI127" i="17"/>
  <c r="BH127" i="17"/>
  <c r="BG127" i="17"/>
  <c r="BF127" i="17"/>
  <c r="BE127" i="17"/>
  <c r="BD127" i="17"/>
  <c r="BC127" i="17"/>
  <c r="BB127" i="17"/>
  <c r="BA127" i="17"/>
  <c r="AZ127" i="17"/>
  <c r="AY127" i="17"/>
  <c r="AX127" i="17"/>
  <c r="AW127" i="17"/>
  <c r="AV127" i="17"/>
  <c r="AU127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BM126" i="17"/>
  <c r="BL126" i="17"/>
  <c r="BK126" i="17"/>
  <c r="BJ126" i="17"/>
  <c r="BI126" i="17"/>
  <c r="BH126" i="17"/>
  <c r="BG126" i="17"/>
  <c r="BF126" i="17"/>
  <c r="BE126" i="17"/>
  <c r="BD126" i="17"/>
  <c r="BC126" i="17"/>
  <c r="BB126" i="17"/>
  <c r="BA126" i="17"/>
  <c r="AZ126" i="17"/>
  <c r="AY126" i="17"/>
  <c r="AX126" i="17"/>
  <c r="AW126" i="17"/>
  <c r="AV126" i="17"/>
  <c r="AU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BM125" i="17"/>
  <c r="BL125" i="17"/>
  <c r="BK125" i="17"/>
  <c r="BJ125" i="17"/>
  <c r="BI125" i="17"/>
  <c r="BH125" i="17"/>
  <c r="BG125" i="17"/>
  <c r="BF125" i="17"/>
  <c r="BE125" i="17"/>
  <c r="BD125" i="17"/>
  <c r="BC125" i="17"/>
  <c r="BB125" i="17"/>
  <c r="BA125" i="17"/>
  <c r="AZ125" i="17"/>
  <c r="AY125" i="17"/>
  <c r="AX125" i="17"/>
  <c r="AW125" i="17"/>
  <c r="AV125" i="17"/>
  <c r="AU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BM124" i="17"/>
  <c r="BL124" i="17"/>
  <c r="BK124" i="17"/>
  <c r="BJ124" i="17"/>
  <c r="BI124" i="17"/>
  <c r="BH124" i="17"/>
  <c r="BG124" i="17"/>
  <c r="BF124" i="17"/>
  <c r="BE124" i="17"/>
  <c r="BD124" i="17"/>
  <c r="BC124" i="17"/>
  <c r="BB124" i="17"/>
  <c r="BA124" i="17"/>
  <c r="AZ124" i="17"/>
  <c r="AY124" i="17"/>
  <c r="AX124" i="17"/>
  <c r="AW124" i="17"/>
  <c r="AV124" i="17"/>
  <c r="AU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BM123" i="17"/>
  <c r="BL123" i="17"/>
  <c r="BK123" i="17"/>
  <c r="BJ123" i="17"/>
  <c r="BI123" i="17"/>
  <c r="BH123" i="17"/>
  <c r="BG123" i="17"/>
  <c r="BF123" i="17"/>
  <c r="BE123" i="17"/>
  <c r="BD123" i="17"/>
  <c r="BC123" i="17"/>
  <c r="BB123" i="17"/>
  <c r="BA123" i="17"/>
  <c r="AZ123" i="17"/>
  <c r="AY123" i="17"/>
  <c r="AX123" i="17"/>
  <c r="AW123" i="17"/>
  <c r="AV123" i="17"/>
  <c r="AU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BM122" i="17"/>
  <c r="BL122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BM121" i="17"/>
  <c r="BL121" i="17"/>
  <c r="BK121" i="17"/>
  <c r="BJ121" i="17"/>
  <c r="BI121" i="17"/>
  <c r="BH121" i="17"/>
  <c r="BG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AU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BM120" i="17"/>
  <c r="BL120" i="17"/>
  <c r="BK120" i="17"/>
  <c r="BJ120" i="17"/>
  <c r="BI120" i="17"/>
  <c r="BH120" i="17"/>
  <c r="BG120" i="17"/>
  <c r="BF120" i="17"/>
  <c r="BE120" i="17"/>
  <c r="BD120" i="17"/>
  <c r="BC120" i="17"/>
  <c r="BB120" i="17"/>
  <c r="BA120" i="17"/>
  <c r="AZ120" i="17"/>
  <c r="AY120" i="17"/>
  <c r="AX120" i="17"/>
  <c r="AW120" i="17"/>
  <c r="AV120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BM119" i="17"/>
  <c r="BL119" i="17"/>
  <c r="BK119" i="17"/>
  <c r="BJ119" i="17"/>
  <c r="BI119" i="17"/>
  <c r="BH119" i="17"/>
  <c r="BG119" i="17"/>
  <c r="BF119" i="17"/>
  <c r="BE119" i="17"/>
  <c r="BD119" i="17"/>
  <c r="BC119" i="17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BM118" i="17"/>
  <c r="BL118" i="17"/>
  <c r="BK118" i="17"/>
  <c r="BJ118" i="17"/>
  <c r="BI118" i="17"/>
  <c r="BH118" i="17"/>
  <c r="BG118" i="17"/>
  <c r="BF118" i="17"/>
  <c r="BE118" i="17"/>
  <c r="BD118" i="17"/>
  <c r="BC118" i="17"/>
  <c r="BB118" i="17"/>
  <c r="BA118" i="17"/>
  <c r="AZ118" i="17"/>
  <c r="AY118" i="17"/>
  <c r="AX118" i="17"/>
  <c r="AW118" i="17"/>
  <c r="AV118" i="17"/>
  <c r="AU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BM117" i="17"/>
  <c r="BL117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BM116" i="17"/>
  <c r="BL116" i="17"/>
  <c r="BK116" i="17"/>
  <c r="BJ116" i="17"/>
  <c r="BI116" i="17"/>
  <c r="BH116" i="17"/>
  <c r="BG116" i="17"/>
  <c r="BF116" i="17"/>
  <c r="BE116" i="17"/>
  <c r="BD116" i="17"/>
  <c r="BC116" i="17"/>
  <c r="BB116" i="17"/>
  <c r="BA116" i="17"/>
  <c r="AZ116" i="17"/>
  <c r="AY116" i="17"/>
  <c r="AX116" i="17"/>
  <c r="AW116" i="17"/>
  <c r="AV116" i="17"/>
  <c r="AU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BM115" i="17"/>
  <c r="BL115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BM114" i="17"/>
  <c r="BL114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BM113" i="17"/>
  <c r="BL113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BM112" i="17"/>
  <c r="BL112" i="17"/>
  <c r="BK112" i="17"/>
  <c r="BJ112" i="17"/>
  <c r="BI112" i="17"/>
  <c r="BH112" i="17"/>
  <c r="BG112" i="17"/>
  <c r="BF112" i="17"/>
  <c r="BE112" i="17"/>
  <c r="BD112" i="17"/>
  <c r="BC112" i="17"/>
  <c r="BB112" i="17"/>
  <c r="BA112" i="17"/>
  <c r="AZ112" i="17"/>
  <c r="AY112" i="17"/>
  <c r="AX112" i="17"/>
  <c r="AW112" i="17"/>
  <c r="AV112" i="17"/>
  <c r="AU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BM111" i="17"/>
  <c r="BL111" i="17"/>
  <c r="BK111" i="17"/>
  <c r="BJ111" i="17"/>
  <c r="BI111" i="17"/>
  <c r="BH111" i="17"/>
  <c r="BG111" i="17"/>
  <c r="BF111" i="17"/>
  <c r="BE111" i="17"/>
  <c r="BD111" i="17"/>
  <c r="BC111" i="17"/>
  <c r="BB111" i="17"/>
  <c r="BA111" i="17"/>
  <c r="AZ111" i="17"/>
  <c r="AY111" i="17"/>
  <c r="AX111" i="17"/>
  <c r="AW111" i="17"/>
  <c r="AV111" i="17"/>
  <c r="AU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BM110" i="17"/>
  <c r="BL110" i="17"/>
  <c r="BK110" i="17"/>
  <c r="BJ110" i="17"/>
  <c r="BI110" i="17"/>
  <c r="BH110" i="17"/>
  <c r="BG110" i="17"/>
  <c r="BF110" i="17"/>
  <c r="BE110" i="17"/>
  <c r="BD110" i="17"/>
  <c r="BC110" i="17"/>
  <c r="BB110" i="17"/>
  <c r="BA110" i="17"/>
  <c r="AZ110" i="17"/>
  <c r="AY110" i="17"/>
  <c r="AX110" i="17"/>
  <c r="AW110" i="17"/>
  <c r="AV110" i="17"/>
  <c r="AU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BM109" i="17"/>
  <c r="BL109" i="17"/>
  <c r="BK109" i="17"/>
  <c r="BJ109" i="17"/>
  <c r="BI109" i="17"/>
  <c r="BH109" i="17"/>
  <c r="BG109" i="17"/>
  <c r="BF109" i="17"/>
  <c r="BE109" i="17"/>
  <c r="BD109" i="17"/>
  <c r="BC109" i="17"/>
  <c r="BB109" i="17"/>
  <c r="BA109" i="17"/>
  <c r="AZ109" i="17"/>
  <c r="AY109" i="17"/>
  <c r="AX109" i="17"/>
  <c r="AW109" i="17"/>
  <c r="AV109" i="17"/>
  <c r="AU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BM108" i="17"/>
  <c r="BL108" i="17"/>
  <c r="BK108" i="17"/>
  <c r="BJ108" i="17"/>
  <c r="BI108" i="17"/>
  <c r="BH108" i="17"/>
  <c r="BG108" i="17"/>
  <c r="BF108" i="17"/>
  <c r="BE108" i="17"/>
  <c r="BD108" i="17"/>
  <c r="BC108" i="17"/>
  <c r="BB108" i="17"/>
  <c r="BA108" i="17"/>
  <c r="AZ108" i="17"/>
  <c r="AY108" i="17"/>
  <c r="AX108" i="17"/>
  <c r="AW108" i="17"/>
  <c r="AV108" i="17"/>
  <c r="AU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BM107" i="17"/>
  <c r="BL107" i="17"/>
  <c r="BK107" i="17"/>
  <c r="BJ107" i="17"/>
  <c r="BI107" i="17"/>
  <c r="BH107" i="17"/>
  <c r="BG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AU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BM106" i="17"/>
  <c r="BL106" i="17"/>
  <c r="BK106" i="17"/>
  <c r="BJ106" i="17"/>
  <c r="BI106" i="17"/>
  <c r="BH106" i="17"/>
  <c r="BG106" i="17"/>
  <c r="BF106" i="17"/>
  <c r="BE106" i="17"/>
  <c r="BD106" i="17"/>
  <c r="BC106" i="17"/>
  <c r="BB106" i="17"/>
  <c r="BA106" i="17"/>
  <c r="AZ106" i="17"/>
  <c r="AY106" i="17"/>
  <c r="AX106" i="17"/>
  <c r="AW106" i="17"/>
  <c r="AV106" i="17"/>
  <c r="AU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BM105" i="17"/>
  <c r="BL105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BM104" i="17"/>
  <c r="BL104" i="17"/>
  <c r="BK104" i="17"/>
  <c r="BJ104" i="17"/>
  <c r="BI104" i="17"/>
  <c r="BH104" i="17"/>
  <c r="BG104" i="17"/>
  <c r="BF104" i="17"/>
  <c r="BE104" i="17"/>
  <c r="BD104" i="17"/>
  <c r="BC104" i="17"/>
  <c r="BB104" i="17"/>
  <c r="BA104" i="17"/>
  <c r="AZ104" i="17"/>
  <c r="AY104" i="17"/>
  <c r="AX104" i="17"/>
  <c r="AW104" i="17"/>
  <c r="AV104" i="17"/>
  <c r="AU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BM102" i="17"/>
  <c r="BL102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BM101" i="17"/>
  <c r="BL101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T98" i="17"/>
  <c r="AS98" i="17"/>
  <c r="AR98" i="17"/>
  <c r="AQ98" i="17"/>
  <c r="AP98" i="17"/>
  <c r="AO98" i="17"/>
  <c r="AN98" i="17"/>
  <c r="AM98" i="17"/>
  <c r="AL98" i="17"/>
  <c r="AK98" i="17"/>
  <c r="AJ98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T97" i="17"/>
  <c r="AS97" i="17"/>
  <c r="AR97" i="17"/>
  <c r="AQ97" i="17"/>
  <c r="AP97" i="17"/>
  <c r="AO97" i="17"/>
  <c r="AN97" i="17"/>
  <c r="AM97" i="17"/>
  <c r="AL97" i="17"/>
  <c r="AK97" i="17"/>
  <c r="AJ97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T95" i="17"/>
  <c r="AS95" i="17"/>
  <c r="AR95" i="17"/>
  <c r="AQ95" i="17"/>
  <c r="AP95" i="17"/>
  <c r="AO95" i="17"/>
  <c r="AN95" i="17"/>
  <c r="AM95" i="17"/>
  <c r="AL95" i="17"/>
  <c r="AK95" i="17"/>
  <c r="AJ95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T94" i="17"/>
  <c r="AS94" i="17"/>
  <c r="AR94" i="17"/>
  <c r="AQ94" i="17"/>
  <c r="AP94" i="17"/>
  <c r="AO94" i="17"/>
  <c r="AN94" i="17"/>
  <c r="AM94" i="17"/>
  <c r="AL94" i="17"/>
  <c r="AK94" i="17"/>
  <c r="AJ94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T93" i="17"/>
  <c r="AS93" i="17"/>
  <c r="AR93" i="17"/>
  <c r="AQ93" i="17"/>
  <c r="AP93" i="17"/>
  <c r="AO93" i="17"/>
  <c r="AN93" i="17"/>
  <c r="AM93" i="17"/>
  <c r="AL93" i="17"/>
  <c r="AK93" i="17"/>
  <c r="AJ93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T92" i="17"/>
  <c r="AS92" i="17"/>
  <c r="AR92" i="17"/>
  <c r="AQ92" i="17"/>
  <c r="AP92" i="17"/>
  <c r="AO92" i="17"/>
  <c r="AN92" i="17"/>
  <c r="AM92" i="17"/>
  <c r="AL92" i="17"/>
  <c r="AK92" i="17"/>
  <c r="AJ92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O91" i="17"/>
  <c r="AN91" i="17"/>
  <c r="AM91" i="17"/>
  <c r="AL91" i="17"/>
  <c r="AK91" i="17"/>
  <c r="AJ91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T86" i="17"/>
  <c r="AS86" i="17"/>
  <c r="AR86" i="17"/>
  <c r="AQ86" i="17"/>
  <c r="AP86" i="17"/>
  <c r="AO86" i="17"/>
  <c r="AN86" i="17"/>
  <c r="AM86" i="17"/>
  <c r="AL86" i="17"/>
  <c r="AK86" i="17"/>
  <c r="AJ86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T78" i="17"/>
  <c r="AS78" i="17"/>
  <c r="AR78" i="17"/>
  <c r="AQ78" i="17"/>
  <c r="AP78" i="17"/>
  <c r="AO78" i="17"/>
  <c r="AN78" i="17"/>
  <c r="AM78" i="17"/>
  <c r="AL78" i="17"/>
  <c r="AK78" i="17"/>
  <c r="AJ78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T77" i="17"/>
  <c r="AS77" i="17"/>
  <c r="AR77" i="17"/>
  <c r="AQ77" i="17"/>
  <c r="AP77" i="17"/>
  <c r="AO77" i="17"/>
  <c r="AN77" i="17"/>
  <c r="AM77" i="17"/>
  <c r="AL77" i="17"/>
  <c r="AK77" i="17"/>
  <c r="AJ77" i="17"/>
  <c r="BM76" i="17"/>
  <c r="BL76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T76" i="17"/>
  <c r="AS76" i="17"/>
  <c r="AR76" i="17"/>
  <c r="AQ76" i="17"/>
  <c r="AP76" i="17"/>
  <c r="AO76" i="17"/>
  <c r="AN76" i="17"/>
  <c r="AM76" i="17"/>
  <c r="AL76" i="17"/>
  <c r="AK76" i="17"/>
  <c r="AJ76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T74" i="17"/>
  <c r="AS74" i="17"/>
  <c r="AR74" i="17"/>
  <c r="AQ74" i="17"/>
  <c r="AP74" i="17"/>
  <c r="AO74" i="17"/>
  <c r="AN74" i="17"/>
  <c r="AM74" i="17"/>
  <c r="AL74" i="17"/>
  <c r="AK74" i="17"/>
  <c r="AJ74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BM61" i="17"/>
  <c r="BL61" i="17"/>
  <c r="BL10" i="17" s="1"/>
  <c r="H46" i="26" s="1"/>
  <c r="BK61" i="17"/>
  <c r="BK10" i="17" s="1"/>
  <c r="H45" i="26" s="1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BM9" i="17"/>
  <c r="BL9" i="17"/>
  <c r="BK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K9" i="16"/>
  <c r="J9" i="16"/>
  <c r="I9" i="16"/>
  <c r="BM145" i="15"/>
  <c r="BL145" i="15"/>
  <c r="BK145" i="15"/>
  <c r="BJ145" i="15"/>
  <c r="BI145" i="15"/>
  <c r="BH145" i="15"/>
  <c r="BG145" i="15"/>
  <c r="BF145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BM144" i="15"/>
  <c r="BL144" i="15"/>
  <c r="BK144" i="15"/>
  <c r="BJ144" i="15"/>
  <c r="BI144" i="15"/>
  <c r="BH144" i="15"/>
  <c r="BG144" i="15"/>
  <c r="BF144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BM143" i="15"/>
  <c r="BL143" i="15"/>
  <c r="BK143" i="15"/>
  <c r="BJ143" i="15"/>
  <c r="BI143" i="15"/>
  <c r="BH143" i="15"/>
  <c r="BG143" i="15"/>
  <c r="BF143" i="15"/>
  <c r="BE143" i="15"/>
  <c r="BD143" i="15"/>
  <c r="BC143" i="15"/>
  <c r="BB143" i="15"/>
  <c r="BA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AK143" i="15"/>
  <c r="AJ143" i="15"/>
  <c r="BM142" i="15"/>
  <c r="BL142" i="15"/>
  <c r="BK142" i="15"/>
  <c r="BJ142" i="15"/>
  <c r="BI142" i="15"/>
  <c r="BH142" i="15"/>
  <c r="BG142" i="15"/>
  <c r="BF142" i="15"/>
  <c r="BE142" i="15"/>
  <c r="BD142" i="15"/>
  <c r="BC142" i="15"/>
  <c r="BB142" i="15"/>
  <c r="BA142" i="15"/>
  <c r="AZ142" i="15"/>
  <c r="AY142" i="15"/>
  <c r="AX142" i="15"/>
  <c r="AW142" i="15"/>
  <c r="AV142" i="15"/>
  <c r="AU142" i="15"/>
  <c r="AT142" i="15"/>
  <c r="AS142" i="15"/>
  <c r="AR142" i="15"/>
  <c r="AQ142" i="15"/>
  <c r="AP142" i="15"/>
  <c r="AO142" i="15"/>
  <c r="AN142" i="15"/>
  <c r="AM142" i="15"/>
  <c r="AL142" i="15"/>
  <c r="AK142" i="15"/>
  <c r="AJ142" i="15"/>
  <c r="BM141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AO141" i="15"/>
  <c r="AN141" i="15"/>
  <c r="AM141" i="15"/>
  <c r="AL141" i="15"/>
  <c r="AK141" i="15"/>
  <c r="AJ141" i="15"/>
  <c r="BM140" i="15"/>
  <c r="BL140" i="15"/>
  <c r="BK140" i="15"/>
  <c r="BJ140" i="15"/>
  <c r="BI140" i="15"/>
  <c r="BH140" i="15"/>
  <c r="BG140" i="15"/>
  <c r="BF140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BM139" i="15"/>
  <c r="BL139" i="15"/>
  <c r="BK139" i="15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BM138" i="15"/>
  <c r="BL138" i="15"/>
  <c r="BK138" i="15"/>
  <c r="BJ138" i="15"/>
  <c r="BI138" i="15"/>
  <c r="BH138" i="15"/>
  <c r="BG138" i="15"/>
  <c r="BF138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BM137" i="15"/>
  <c r="BL137" i="15"/>
  <c r="BK137" i="15"/>
  <c r="BJ137" i="15"/>
  <c r="BI137" i="15"/>
  <c r="BH137" i="15"/>
  <c r="BG137" i="15"/>
  <c r="BF137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BM136" i="15"/>
  <c r="BL136" i="15"/>
  <c r="BK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X136" i="15"/>
  <c r="AW136" i="15"/>
  <c r="AV136" i="15"/>
  <c r="AU136" i="15"/>
  <c r="AT136" i="15"/>
  <c r="AS136" i="15"/>
  <c r="AR136" i="15"/>
  <c r="AQ136" i="15"/>
  <c r="AP136" i="15"/>
  <c r="AO136" i="15"/>
  <c r="AN136" i="15"/>
  <c r="AM136" i="15"/>
  <c r="AL136" i="15"/>
  <c r="AK136" i="15"/>
  <c r="AJ136" i="15"/>
  <c r="BM135" i="15"/>
  <c r="BL135" i="15"/>
  <c r="BK135" i="15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X135" i="15"/>
  <c r="AW135" i="15"/>
  <c r="AV135" i="15"/>
  <c r="AU135" i="15"/>
  <c r="AT135" i="15"/>
  <c r="AS135" i="15"/>
  <c r="AR135" i="15"/>
  <c r="AQ135" i="15"/>
  <c r="AP135" i="15"/>
  <c r="AO135" i="15"/>
  <c r="AN135" i="15"/>
  <c r="AM135" i="15"/>
  <c r="AL135" i="15"/>
  <c r="AK135" i="15"/>
  <c r="AJ135" i="15"/>
  <c r="BM134" i="15"/>
  <c r="BL134" i="15"/>
  <c r="BK134" i="15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BM133" i="15"/>
  <c r="BL133" i="15"/>
  <c r="BK133" i="15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BM132" i="15"/>
  <c r="BL132" i="15"/>
  <c r="BK132" i="15"/>
  <c r="BJ132" i="15"/>
  <c r="BI132" i="15"/>
  <c r="BH132" i="15"/>
  <c r="BG132" i="15"/>
  <c r="BF132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BM131" i="15"/>
  <c r="BL131" i="15"/>
  <c r="BK131" i="15"/>
  <c r="BJ131" i="15"/>
  <c r="BI131" i="15"/>
  <c r="BH131" i="15"/>
  <c r="BG131" i="15"/>
  <c r="BF131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BM130" i="15"/>
  <c r="BL130" i="15"/>
  <c r="BK130" i="15"/>
  <c r="BJ130" i="15"/>
  <c r="BI130" i="15"/>
  <c r="BH130" i="15"/>
  <c r="BG130" i="15"/>
  <c r="BF130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BM129" i="15"/>
  <c r="BL129" i="15"/>
  <c r="BK129" i="15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BM128" i="15"/>
  <c r="BL128" i="15"/>
  <c r="BK128" i="15"/>
  <c r="BJ128" i="15"/>
  <c r="BI128" i="15"/>
  <c r="BH128" i="15"/>
  <c r="BG128" i="15"/>
  <c r="BF128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BM127" i="15"/>
  <c r="BL127" i="15"/>
  <c r="BK127" i="15"/>
  <c r="BJ127" i="15"/>
  <c r="BI127" i="15"/>
  <c r="BH127" i="15"/>
  <c r="BG127" i="15"/>
  <c r="BF127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BM126" i="15"/>
  <c r="BL126" i="15"/>
  <c r="BK126" i="15"/>
  <c r="BJ126" i="15"/>
  <c r="BI126" i="15"/>
  <c r="BH126" i="15"/>
  <c r="BG126" i="15"/>
  <c r="BF126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BM118" i="15"/>
  <c r="BL118" i="15"/>
  <c r="BK118" i="15"/>
  <c r="BJ118" i="15"/>
  <c r="BI118" i="15"/>
  <c r="BH118" i="15"/>
  <c r="BG118" i="15"/>
  <c r="BF118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BM117" i="15"/>
  <c r="BL117" i="15"/>
  <c r="BK117" i="15"/>
  <c r="BJ117" i="15"/>
  <c r="BI117" i="15"/>
  <c r="BH117" i="15"/>
  <c r="BG117" i="15"/>
  <c r="BF117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BM116" i="15"/>
  <c r="BL116" i="15"/>
  <c r="BK116" i="15"/>
  <c r="BJ116" i="15"/>
  <c r="BI116" i="15"/>
  <c r="BH116" i="15"/>
  <c r="BG116" i="15"/>
  <c r="BF116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BM115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BM114" i="15"/>
  <c r="BL114" i="15"/>
  <c r="BK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BM108" i="15"/>
  <c r="BL108" i="15"/>
  <c r="BK108" i="15"/>
  <c r="BJ108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AX108" i="15"/>
  <c r="AW108" i="15"/>
  <c r="AV108" i="15"/>
  <c r="AU108" i="15"/>
  <c r="AT108" i="15"/>
  <c r="AS108" i="15"/>
  <c r="AR108" i="15"/>
  <c r="AQ108" i="15"/>
  <c r="AP108" i="15"/>
  <c r="AO108" i="15"/>
  <c r="AN108" i="15"/>
  <c r="AM108" i="15"/>
  <c r="AL108" i="15"/>
  <c r="AK108" i="15"/>
  <c r="AJ108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BM105" i="15"/>
  <c r="BL105" i="15"/>
  <c r="BK105" i="15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BM104" i="15"/>
  <c r="BL104" i="15"/>
  <c r="BK104" i="15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AW104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BM103" i="15"/>
  <c r="BL103" i="15"/>
  <c r="BK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BM102" i="15"/>
  <c r="BL102" i="15"/>
  <c r="BK102" i="15"/>
  <c r="BJ102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X102" i="15"/>
  <c r="AW102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K101" i="15"/>
  <c r="AJ101" i="15"/>
  <c r="BM100" i="15"/>
  <c r="BL100" i="15"/>
  <c r="BK100" i="15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AX100" i="15"/>
  <c r="AW100" i="15"/>
  <c r="AV100" i="15"/>
  <c r="AU100" i="15"/>
  <c r="AT100" i="15"/>
  <c r="AS100" i="15"/>
  <c r="AR100" i="15"/>
  <c r="AQ100" i="15"/>
  <c r="AP100" i="15"/>
  <c r="AO100" i="15"/>
  <c r="AN100" i="15"/>
  <c r="AM100" i="15"/>
  <c r="AL100" i="15"/>
  <c r="AK100" i="15"/>
  <c r="AJ100" i="15"/>
  <c r="BM99" i="15"/>
  <c r="BL99" i="15"/>
  <c r="BK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AX99" i="15"/>
  <c r="AW99" i="15"/>
  <c r="AV99" i="15"/>
  <c r="AU99" i="15"/>
  <c r="AT99" i="15"/>
  <c r="AS99" i="15"/>
  <c r="AR99" i="15"/>
  <c r="AQ99" i="15"/>
  <c r="AP99" i="15"/>
  <c r="AO99" i="15"/>
  <c r="AN99" i="15"/>
  <c r="AM99" i="15"/>
  <c r="AL99" i="15"/>
  <c r="AK99" i="15"/>
  <c r="AJ99" i="15"/>
  <c r="BM98" i="15"/>
  <c r="BL98" i="15"/>
  <c r="BK98" i="15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AX98" i="15"/>
  <c r="AW98" i="15"/>
  <c r="AV98" i="15"/>
  <c r="AU98" i="15"/>
  <c r="AT98" i="15"/>
  <c r="AS98" i="15"/>
  <c r="AR98" i="15"/>
  <c r="AQ98" i="15"/>
  <c r="AP98" i="15"/>
  <c r="AO98" i="15"/>
  <c r="AN98" i="15"/>
  <c r="AM98" i="15"/>
  <c r="AL98" i="15"/>
  <c r="AK98" i="15"/>
  <c r="AJ98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AW97" i="15"/>
  <c r="AV97" i="15"/>
  <c r="AU97" i="15"/>
  <c r="AT97" i="15"/>
  <c r="AS97" i="15"/>
  <c r="AR97" i="15"/>
  <c r="AQ97" i="15"/>
  <c r="AP97" i="15"/>
  <c r="AO97" i="15"/>
  <c r="AN97" i="15"/>
  <c r="AM97" i="15"/>
  <c r="AL97" i="15"/>
  <c r="AK97" i="15"/>
  <c r="AJ97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AU96" i="15"/>
  <c r="AT96" i="15"/>
  <c r="AS96" i="15"/>
  <c r="AR96" i="15"/>
  <c r="AQ96" i="15"/>
  <c r="AP96" i="15"/>
  <c r="AO96" i="15"/>
  <c r="AN96" i="15"/>
  <c r="AM96" i="15"/>
  <c r="AL96" i="15"/>
  <c r="AK96" i="15"/>
  <c r="AJ96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AV95" i="15"/>
  <c r="AU95" i="15"/>
  <c r="AT95" i="15"/>
  <c r="AS95" i="15"/>
  <c r="AR95" i="15"/>
  <c r="AQ95" i="15"/>
  <c r="AP95" i="15"/>
  <c r="AO95" i="15"/>
  <c r="AN95" i="15"/>
  <c r="AM95" i="15"/>
  <c r="AL95" i="15"/>
  <c r="AK95" i="15"/>
  <c r="AJ95" i="15"/>
  <c r="BM94" i="15"/>
  <c r="BL94" i="15"/>
  <c r="BK94" i="15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X94" i="15"/>
  <c r="AW94" i="15"/>
  <c r="AV94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BM93" i="15"/>
  <c r="BL93" i="15"/>
  <c r="BK93" i="15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AX93" i="15"/>
  <c r="AW93" i="15"/>
  <c r="AV93" i="15"/>
  <c r="AU93" i="15"/>
  <c r="AT93" i="15"/>
  <c r="AS93" i="15"/>
  <c r="AR93" i="15"/>
  <c r="AQ93" i="15"/>
  <c r="AP93" i="15"/>
  <c r="AO93" i="15"/>
  <c r="AN93" i="15"/>
  <c r="AM93" i="15"/>
  <c r="AL93" i="15"/>
  <c r="AK93" i="15"/>
  <c r="AJ93" i="15"/>
  <c r="BM92" i="15"/>
  <c r="BL92" i="15"/>
  <c r="BK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AX92" i="15"/>
  <c r="AW92" i="15"/>
  <c r="AV92" i="15"/>
  <c r="AU92" i="15"/>
  <c r="AT92" i="15"/>
  <c r="AS92" i="15"/>
  <c r="AR92" i="15"/>
  <c r="AQ92" i="15"/>
  <c r="AP92" i="15"/>
  <c r="AO92" i="15"/>
  <c r="AN92" i="15"/>
  <c r="AM92" i="15"/>
  <c r="AL92" i="15"/>
  <c r="AK92" i="15"/>
  <c r="AJ92" i="15"/>
  <c r="BM91" i="15"/>
  <c r="BL91" i="15"/>
  <c r="BK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AX91" i="15"/>
  <c r="AW91" i="15"/>
  <c r="AV91" i="15"/>
  <c r="AU91" i="15"/>
  <c r="AT91" i="15"/>
  <c r="AS91" i="15"/>
  <c r="AR91" i="15"/>
  <c r="AQ91" i="15"/>
  <c r="AP91" i="15"/>
  <c r="AO91" i="15"/>
  <c r="AN91" i="15"/>
  <c r="AM91" i="15"/>
  <c r="AL91" i="15"/>
  <c r="AK91" i="15"/>
  <c r="AJ91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AV89" i="15"/>
  <c r="AU89" i="15"/>
  <c r="AT89" i="15"/>
  <c r="AS89" i="15"/>
  <c r="AR89" i="15"/>
  <c r="AQ89" i="15"/>
  <c r="AP89" i="15"/>
  <c r="AO89" i="15"/>
  <c r="AN89" i="15"/>
  <c r="AM89" i="15"/>
  <c r="AL89" i="15"/>
  <c r="AK89" i="15"/>
  <c r="AJ89" i="15"/>
  <c r="BM88" i="15"/>
  <c r="BL88" i="15"/>
  <c r="BK88" i="15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X88" i="15"/>
  <c r="AW88" i="15"/>
  <c r="AV88" i="15"/>
  <c r="AU88" i="15"/>
  <c r="AT88" i="15"/>
  <c r="AS88" i="15"/>
  <c r="AR88" i="15"/>
  <c r="AQ88" i="15"/>
  <c r="AP88" i="15"/>
  <c r="AO88" i="15"/>
  <c r="AN88" i="15"/>
  <c r="AM88" i="15"/>
  <c r="AL88" i="15"/>
  <c r="AK88" i="15"/>
  <c r="AJ88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BM86" i="15"/>
  <c r="BL86" i="15"/>
  <c r="BK86" i="15"/>
  <c r="BJ86" i="15"/>
  <c r="BI86" i="15"/>
  <c r="BH86" i="15"/>
  <c r="BG86" i="15"/>
  <c r="BF86" i="15"/>
  <c r="BE86" i="15"/>
  <c r="BD86" i="15"/>
  <c r="BC86" i="15"/>
  <c r="BB86" i="15"/>
  <c r="BA86" i="15"/>
  <c r="AZ86" i="15"/>
  <c r="AY86" i="15"/>
  <c r="AX86" i="15"/>
  <c r="AW86" i="15"/>
  <c r="AV86" i="15"/>
  <c r="AU86" i="15"/>
  <c r="AT86" i="15"/>
  <c r="AS86" i="15"/>
  <c r="AR86" i="15"/>
  <c r="AQ86" i="15"/>
  <c r="AP86" i="15"/>
  <c r="AO86" i="15"/>
  <c r="AN86" i="15"/>
  <c r="AM86" i="15"/>
  <c r="AL86" i="15"/>
  <c r="AK86" i="15"/>
  <c r="AJ86" i="15"/>
  <c r="BM85" i="15"/>
  <c r="BL85" i="15"/>
  <c r="BK85" i="15"/>
  <c r="BJ85" i="15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BM84" i="15"/>
  <c r="BL84" i="15"/>
  <c r="BK84" i="15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AX84" i="15"/>
  <c r="AW84" i="15"/>
  <c r="AV84" i="15"/>
  <c r="AU84" i="15"/>
  <c r="AT84" i="15"/>
  <c r="AS84" i="15"/>
  <c r="AR84" i="15"/>
  <c r="AQ84" i="15"/>
  <c r="AP84" i="15"/>
  <c r="AO84" i="15"/>
  <c r="AN84" i="15"/>
  <c r="AM84" i="15"/>
  <c r="AL84" i="15"/>
  <c r="AK84" i="15"/>
  <c r="AJ84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K83" i="15"/>
  <c r="AJ83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K82" i="15"/>
  <c r="AJ82" i="15"/>
  <c r="BM81" i="15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BM80" i="15"/>
  <c r="BL80" i="15"/>
  <c r="BK80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K80" i="15"/>
  <c r="AJ80" i="15"/>
  <c r="BM79" i="15"/>
  <c r="BL79" i="15"/>
  <c r="BK79" i="15"/>
  <c r="BJ79" i="15"/>
  <c r="BI79" i="15"/>
  <c r="BH79" i="15"/>
  <c r="BG79" i="15"/>
  <c r="BF79" i="15"/>
  <c r="BE79" i="15"/>
  <c r="BD79" i="15"/>
  <c r="BC79" i="15"/>
  <c r="BB79" i="15"/>
  <c r="BA79" i="15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BM78" i="15"/>
  <c r="BL78" i="15"/>
  <c r="BK78" i="15"/>
  <c r="BJ78" i="15"/>
  <c r="BI78" i="15"/>
  <c r="BH78" i="15"/>
  <c r="BG78" i="15"/>
  <c r="BF78" i="15"/>
  <c r="BE78" i="15"/>
  <c r="BD78" i="15"/>
  <c r="BC78" i="15"/>
  <c r="BB78" i="15"/>
  <c r="BA78" i="15"/>
  <c r="AZ78" i="15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K78" i="15"/>
  <c r="AJ78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K77" i="15"/>
  <c r="AJ77" i="15"/>
  <c r="BM76" i="15"/>
  <c r="BL76" i="15"/>
  <c r="BK76" i="15"/>
  <c r="BJ76" i="15"/>
  <c r="BI76" i="15"/>
  <c r="BH76" i="15"/>
  <c r="BG76" i="15"/>
  <c r="BF76" i="15"/>
  <c r="BE76" i="15"/>
  <c r="BD76" i="15"/>
  <c r="BC76" i="15"/>
  <c r="BB76" i="15"/>
  <c r="BA76" i="15"/>
  <c r="AZ76" i="15"/>
  <c r="AY76" i="15"/>
  <c r="AX76" i="15"/>
  <c r="AW76" i="15"/>
  <c r="AV76" i="15"/>
  <c r="AU76" i="15"/>
  <c r="AT76" i="15"/>
  <c r="AS76" i="15"/>
  <c r="AR76" i="15"/>
  <c r="AQ76" i="15"/>
  <c r="AP76" i="15"/>
  <c r="AO76" i="15"/>
  <c r="AN76" i="15"/>
  <c r="AM76" i="15"/>
  <c r="AL76" i="15"/>
  <c r="AK76" i="15"/>
  <c r="AJ76" i="15"/>
  <c r="BM75" i="15"/>
  <c r="BL75" i="15"/>
  <c r="BK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K75" i="15"/>
  <c r="AJ75" i="15"/>
  <c r="BM74" i="15"/>
  <c r="BL74" i="15"/>
  <c r="BK74" i="15"/>
  <c r="BJ74" i="15"/>
  <c r="BI74" i="15"/>
  <c r="BH74" i="15"/>
  <c r="BG74" i="15"/>
  <c r="BF74" i="15"/>
  <c r="BE74" i="15"/>
  <c r="BD74" i="15"/>
  <c r="BC74" i="15"/>
  <c r="BB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K74" i="15"/>
  <c r="AJ74" i="15"/>
  <c r="BM73" i="15"/>
  <c r="BL73" i="15"/>
  <c r="BK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K73" i="15"/>
  <c r="AJ73" i="15"/>
  <c r="BM72" i="15"/>
  <c r="BL72" i="15"/>
  <c r="BK72" i="15"/>
  <c r="BJ72" i="15"/>
  <c r="BI72" i="15"/>
  <c r="BH72" i="15"/>
  <c r="BG72" i="15"/>
  <c r="BF72" i="15"/>
  <c r="BE72" i="15"/>
  <c r="BD72" i="15"/>
  <c r="BC72" i="15"/>
  <c r="BB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K72" i="15"/>
  <c r="AJ72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K71" i="15"/>
  <c r="AJ71" i="15"/>
  <c r="BM70" i="15"/>
  <c r="BL70" i="15"/>
  <c r="BK70" i="15"/>
  <c r="BJ70" i="15"/>
  <c r="BI70" i="15"/>
  <c r="BH70" i="15"/>
  <c r="BG70" i="15"/>
  <c r="BF70" i="15"/>
  <c r="BE70" i="15"/>
  <c r="BD70" i="15"/>
  <c r="BC70" i="15"/>
  <c r="BB70" i="15"/>
  <c r="BA70" i="15"/>
  <c r="AZ70" i="15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K70" i="15"/>
  <c r="AJ70" i="15"/>
  <c r="BM69" i="15"/>
  <c r="BL69" i="15"/>
  <c r="BK69" i="15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K69" i="15"/>
  <c r="AJ69" i="15"/>
  <c r="BM68" i="15"/>
  <c r="BL68" i="15"/>
  <c r="BK68" i="15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K68" i="15"/>
  <c r="AJ68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K67" i="15"/>
  <c r="AJ67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AK65" i="15"/>
  <c r="AJ65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AK60" i="15"/>
  <c r="AJ60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K59" i="15"/>
  <c r="AJ59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K58" i="15"/>
  <c r="AJ58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K52" i="15"/>
  <c r="AJ52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K49" i="15"/>
  <c r="AJ49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K48" i="15"/>
  <c r="AJ48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BM9" i="15"/>
  <c r="BL9" i="15"/>
  <c r="BK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K9" i="14"/>
  <c r="J9" i="14"/>
  <c r="I9" i="14"/>
  <c r="BM145" i="13"/>
  <c r="BL145" i="13"/>
  <c r="BK145" i="13"/>
  <c r="BI145" i="13"/>
  <c r="BH145" i="13"/>
  <c r="BG145" i="13"/>
  <c r="BF145" i="13"/>
  <c r="BE145" i="13"/>
  <c r="BD145" i="13"/>
  <c r="BC145" i="13"/>
  <c r="BB145" i="13"/>
  <c r="BA145" i="13"/>
  <c r="AZ145" i="13"/>
  <c r="AY145" i="13"/>
  <c r="AX145" i="13"/>
  <c r="AW145" i="13"/>
  <c r="AV145" i="13"/>
  <c r="AU145" i="13"/>
  <c r="AT145" i="13"/>
  <c r="AS145" i="13"/>
  <c r="AR145" i="13"/>
  <c r="AQ145" i="13"/>
  <c r="AP145" i="13"/>
  <c r="AO145" i="13"/>
  <c r="AN145" i="13"/>
  <c r="AM145" i="13"/>
  <c r="AL145" i="13"/>
  <c r="AK145" i="13"/>
  <c r="AJ145" i="13"/>
  <c r="BM144" i="13"/>
  <c r="BL144" i="13"/>
  <c r="BK144" i="13"/>
  <c r="BJ144" i="13"/>
  <c r="BI144" i="13"/>
  <c r="BH144" i="13"/>
  <c r="BG144" i="13"/>
  <c r="BF144" i="13"/>
  <c r="BE144" i="13"/>
  <c r="BD144" i="13"/>
  <c r="BC144" i="13"/>
  <c r="BB144" i="13"/>
  <c r="BA144" i="13"/>
  <c r="AZ144" i="13"/>
  <c r="AY144" i="13"/>
  <c r="AX144" i="13"/>
  <c r="AW144" i="13"/>
  <c r="AV144" i="13"/>
  <c r="AU144" i="13"/>
  <c r="AT144" i="13"/>
  <c r="AS144" i="13"/>
  <c r="AR144" i="13"/>
  <c r="AQ144" i="13"/>
  <c r="AP144" i="13"/>
  <c r="AO144" i="13"/>
  <c r="AN144" i="13"/>
  <c r="AM144" i="13"/>
  <c r="AL144" i="13"/>
  <c r="AK144" i="13"/>
  <c r="AJ144" i="13"/>
  <c r="BM143" i="13"/>
  <c r="BL143" i="13"/>
  <c r="BK143" i="13"/>
  <c r="BJ143" i="13"/>
  <c r="BI143" i="13"/>
  <c r="BH143" i="13"/>
  <c r="BG143" i="13"/>
  <c r="BF143" i="13"/>
  <c r="BE143" i="13"/>
  <c r="BD143" i="13"/>
  <c r="BC143" i="13"/>
  <c r="BB143" i="13"/>
  <c r="BA143" i="13"/>
  <c r="AZ143" i="13"/>
  <c r="AY143" i="13"/>
  <c r="AX143" i="13"/>
  <c r="AW143" i="13"/>
  <c r="AV143" i="13"/>
  <c r="AU143" i="13"/>
  <c r="AT143" i="13"/>
  <c r="AS143" i="13"/>
  <c r="AR143" i="13"/>
  <c r="AQ143" i="13"/>
  <c r="AP143" i="13"/>
  <c r="AO143" i="13"/>
  <c r="AN143" i="13"/>
  <c r="AM143" i="13"/>
  <c r="AL143" i="13"/>
  <c r="AK143" i="13"/>
  <c r="AJ143" i="13"/>
  <c r="BM142" i="13"/>
  <c r="BL142" i="13"/>
  <c r="BK142" i="13"/>
  <c r="BJ142" i="13"/>
  <c r="BI142" i="13"/>
  <c r="BH142" i="13"/>
  <c r="BG142" i="13"/>
  <c r="BF142" i="13"/>
  <c r="BE142" i="13"/>
  <c r="BD142" i="13"/>
  <c r="BC142" i="13"/>
  <c r="BB142" i="13"/>
  <c r="BA142" i="13"/>
  <c r="AZ142" i="13"/>
  <c r="AY142" i="13"/>
  <c r="AX142" i="13"/>
  <c r="AW142" i="13"/>
  <c r="AV142" i="13"/>
  <c r="AU142" i="13"/>
  <c r="AT142" i="13"/>
  <c r="AS142" i="13"/>
  <c r="AR142" i="13"/>
  <c r="AQ142" i="13"/>
  <c r="AP142" i="13"/>
  <c r="AO142" i="13"/>
  <c r="AN142" i="13"/>
  <c r="AM142" i="13"/>
  <c r="AL142" i="13"/>
  <c r="AK142" i="13"/>
  <c r="AJ142" i="13"/>
  <c r="BM141" i="13"/>
  <c r="BL141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AY141" i="13"/>
  <c r="AX141" i="13"/>
  <c r="AW141" i="13"/>
  <c r="AV141" i="13"/>
  <c r="AU141" i="13"/>
  <c r="AT141" i="13"/>
  <c r="AS141" i="13"/>
  <c r="AR141" i="13"/>
  <c r="AQ141" i="13"/>
  <c r="AP141" i="13"/>
  <c r="AO141" i="13"/>
  <c r="AN141" i="13"/>
  <c r="AM141" i="13"/>
  <c r="AL141" i="13"/>
  <c r="AK141" i="13"/>
  <c r="AJ141" i="13"/>
  <c r="BM140" i="13"/>
  <c r="BL140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AW140" i="13"/>
  <c r="AV140" i="13"/>
  <c r="AU140" i="13"/>
  <c r="AT140" i="13"/>
  <c r="AS140" i="13"/>
  <c r="AR140" i="13"/>
  <c r="AQ140" i="13"/>
  <c r="AP140" i="13"/>
  <c r="AO140" i="13"/>
  <c r="AN140" i="13"/>
  <c r="AM140" i="13"/>
  <c r="AL140" i="13"/>
  <c r="AK140" i="13"/>
  <c r="AJ140" i="13"/>
  <c r="BM139" i="13"/>
  <c r="BL139" i="13"/>
  <c r="BK139" i="13"/>
  <c r="BJ139" i="13"/>
  <c r="BI139" i="13"/>
  <c r="BH139" i="13"/>
  <c r="BG139" i="13"/>
  <c r="BF139" i="13"/>
  <c r="BE139" i="13"/>
  <c r="BD139" i="13"/>
  <c r="BC139" i="13"/>
  <c r="BB139" i="13"/>
  <c r="BA139" i="13"/>
  <c r="AZ139" i="13"/>
  <c r="AY139" i="13"/>
  <c r="AX139" i="13"/>
  <c r="AW139" i="13"/>
  <c r="AV139" i="13"/>
  <c r="AU139" i="13"/>
  <c r="AT139" i="13"/>
  <c r="AS139" i="13"/>
  <c r="AR139" i="13"/>
  <c r="AQ139" i="13"/>
  <c r="AP139" i="13"/>
  <c r="AO139" i="13"/>
  <c r="AN139" i="13"/>
  <c r="AM139" i="13"/>
  <c r="AL139" i="13"/>
  <c r="AK139" i="13"/>
  <c r="AJ139" i="13"/>
  <c r="BM138" i="13"/>
  <c r="BL138" i="13"/>
  <c r="BK138" i="13"/>
  <c r="BJ138" i="13"/>
  <c r="BI138" i="13"/>
  <c r="BH138" i="13"/>
  <c r="BG138" i="13"/>
  <c r="BF138" i="13"/>
  <c r="BE138" i="13"/>
  <c r="BD138" i="13"/>
  <c r="BC138" i="13"/>
  <c r="BB138" i="13"/>
  <c r="BA138" i="13"/>
  <c r="AZ138" i="13"/>
  <c r="AY138" i="13"/>
  <c r="AX138" i="13"/>
  <c r="AW138" i="13"/>
  <c r="AV138" i="13"/>
  <c r="AU138" i="13"/>
  <c r="AT138" i="13"/>
  <c r="AS138" i="13"/>
  <c r="AR138" i="13"/>
  <c r="AQ138" i="13"/>
  <c r="AP138" i="13"/>
  <c r="AO138" i="13"/>
  <c r="AN138" i="13"/>
  <c r="AM138" i="13"/>
  <c r="AL138" i="13"/>
  <c r="AK138" i="13"/>
  <c r="AJ138" i="13"/>
  <c r="BM137" i="13"/>
  <c r="BL137" i="13"/>
  <c r="BK137" i="13"/>
  <c r="BJ137" i="13"/>
  <c r="BI137" i="13"/>
  <c r="BH137" i="13"/>
  <c r="BG137" i="13"/>
  <c r="BF137" i="13"/>
  <c r="BE137" i="13"/>
  <c r="BD137" i="13"/>
  <c r="BC137" i="13"/>
  <c r="BB137" i="13"/>
  <c r="BA137" i="13"/>
  <c r="AZ137" i="13"/>
  <c r="AY137" i="13"/>
  <c r="AX137" i="13"/>
  <c r="AW137" i="13"/>
  <c r="AV137" i="13"/>
  <c r="AU137" i="13"/>
  <c r="AT137" i="13"/>
  <c r="AS137" i="13"/>
  <c r="AR137" i="13"/>
  <c r="AQ137" i="13"/>
  <c r="AP137" i="13"/>
  <c r="AO137" i="13"/>
  <c r="AN137" i="13"/>
  <c r="AM137" i="13"/>
  <c r="AL137" i="13"/>
  <c r="AK137" i="13"/>
  <c r="AJ137" i="13"/>
  <c r="BM136" i="13"/>
  <c r="BL136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X136" i="13"/>
  <c r="AW136" i="13"/>
  <c r="AV136" i="13"/>
  <c r="AU136" i="13"/>
  <c r="AT136" i="13"/>
  <c r="AS136" i="13"/>
  <c r="AR136" i="13"/>
  <c r="AQ136" i="13"/>
  <c r="AP136" i="13"/>
  <c r="AO136" i="13"/>
  <c r="AN136" i="13"/>
  <c r="AM136" i="13"/>
  <c r="AL136" i="13"/>
  <c r="AK136" i="13"/>
  <c r="AJ136" i="13"/>
  <c r="BM135" i="13"/>
  <c r="BL135" i="13"/>
  <c r="BK135" i="13"/>
  <c r="BJ135" i="13"/>
  <c r="BI135" i="13"/>
  <c r="BH135" i="13"/>
  <c r="BG135" i="13"/>
  <c r="BF135" i="13"/>
  <c r="BE135" i="13"/>
  <c r="BD135" i="13"/>
  <c r="BC135" i="13"/>
  <c r="BB135" i="13"/>
  <c r="BA135" i="13"/>
  <c r="AZ135" i="13"/>
  <c r="AY135" i="13"/>
  <c r="AX135" i="13"/>
  <c r="AW135" i="13"/>
  <c r="AV135" i="13"/>
  <c r="AU135" i="13"/>
  <c r="AT135" i="13"/>
  <c r="AS135" i="13"/>
  <c r="AR135" i="13"/>
  <c r="AQ135" i="13"/>
  <c r="AP135" i="13"/>
  <c r="AO135" i="13"/>
  <c r="AN135" i="13"/>
  <c r="AM135" i="13"/>
  <c r="AL135" i="13"/>
  <c r="AK135" i="13"/>
  <c r="AJ135" i="13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U134" i="13"/>
  <c r="AT134" i="13"/>
  <c r="AS134" i="13"/>
  <c r="AR134" i="13"/>
  <c r="AQ134" i="13"/>
  <c r="AP134" i="13"/>
  <c r="AO134" i="13"/>
  <c r="AN134" i="13"/>
  <c r="AM134" i="13"/>
  <c r="AL134" i="13"/>
  <c r="AK134" i="13"/>
  <c r="AJ134" i="13"/>
  <c r="BM133" i="13"/>
  <c r="BL133" i="13"/>
  <c r="BK133" i="13"/>
  <c r="BJ133" i="13"/>
  <c r="BI133" i="13"/>
  <c r="BH133" i="13"/>
  <c r="BG133" i="13"/>
  <c r="BF133" i="13"/>
  <c r="BE133" i="13"/>
  <c r="BD133" i="13"/>
  <c r="BC133" i="13"/>
  <c r="BB133" i="13"/>
  <c r="BA133" i="13"/>
  <c r="AZ133" i="13"/>
  <c r="AY133" i="13"/>
  <c r="AX133" i="13"/>
  <c r="AW133" i="13"/>
  <c r="AV133" i="13"/>
  <c r="AU133" i="13"/>
  <c r="AT133" i="13"/>
  <c r="AS133" i="13"/>
  <c r="AR133" i="13"/>
  <c r="AQ133" i="13"/>
  <c r="AP133" i="13"/>
  <c r="AO133" i="13"/>
  <c r="AN133" i="13"/>
  <c r="AM133" i="13"/>
  <c r="AL133" i="13"/>
  <c r="AK133" i="13"/>
  <c r="AJ133" i="13"/>
  <c r="BM132" i="13"/>
  <c r="BL132" i="13"/>
  <c r="BK132" i="13"/>
  <c r="BJ132" i="13"/>
  <c r="BI132" i="13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AQ132" i="13"/>
  <c r="AP132" i="13"/>
  <c r="AO132" i="13"/>
  <c r="AN132" i="13"/>
  <c r="AM132" i="13"/>
  <c r="AL132" i="13"/>
  <c r="AK132" i="13"/>
  <c r="AJ132" i="13"/>
  <c r="BM131" i="13"/>
  <c r="BL131" i="13"/>
  <c r="BK131" i="13"/>
  <c r="BJ131" i="13"/>
  <c r="BI131" i="13"/>
  <c r="BH131" i="13"/>
  <c r="BG131" i="13"/>
  <c r="BF131" i="13"/>
  <c r="BE131" i="13"/>
  <c r="BD131" i="13"/>
  <c r="BC131" i="13"/>
  <c r="BB131" i="13"/>
  <c r="BA131" i="13"/>
  <c r="AZ131" i="13"/>
  <c r="AY131" i="13"/>
  <c r="AX131" i="13"/>
  <c r="AW131" i="13"/>
  <c r="AV131" i="13"/>
  <c r="AU131" i="13"/>
  <c r="AT131" i="13"/>
  <c r="AS131" i="13"/>
  <c r="AR131" i="13"/>
  <c r="AQ131" i="13"/>
  <c r="AP131" i="13"/>
  <c r="AO131" i="13"/>
  <c r="AN131" i="13"/>
  <c r="AM131" i="13"/>
  <c r="AL131" i="13"/>
  <c r="AK131" i="13"/>
  <c r="AJ131" i="13"/>
  <c r="BM130" i="13"/>
  <c r="BL130" i="13"/>
  <c r="BK130" i="13"/>
  <c r="BJ130" i="13"/>
  <c r="BI130" i="13"/>
  <c r="BH130" i="13"/>
  <c r="BG130" i="13"/>
  <c r="BF130" i="13"/>
  <c r="BE130" i="13"/>
  <c r="BD130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BM129" i="13"/>
  <c r="BL129" i="13"/>
  <c r="BK129" i="13"/>
  <c r="BJ129" i="13"/>
  <c r="BI129" i="13"/>
  <c r="BH129" i="13"/>
  <c r="BG129" i="13"/>
  <c r="BF129" i="13"/>
  <c r="BE129" i="13"/>
  <c r="BD129" i="13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129" i="13"/>
  <c r="AP129" i="13"/>
  <c r="AO129" i="13"/>
  <c r="AN129" i="13"/>
  <c r="AM129" i="13"/>
  <c r="AL129" i="13"/>
  <c r="AK129" i="13"/>
  <c r="AJ129" i="13"/>
  <c r="BM128" i="13"/>
  <c r="BL128" i="13"/>
  <c r="BK128" i="13"/>
  <c r="BJ128" i="13"/>
  <c r="BI128" i="13"/>
  <c r="BH128" i="13"/>
  <c r="BG128" i="13"/>
  <c r="BF128" i="13"/>
  <c r="BE128" i="13"/>
  <c r="BD128" i="13"/>
  <c r="BC128" i="13"/>
  <c r="BB128" i="13"/>
  <c r="BA128" i="13"/>
  <c r="AZ128" i="13"/>
  <c r="AY128" i="13"/>
  <c r="AX128" i="13"/>
  <c r="AW128" i="13"/>
  <c r="AV128" i="13"/>
  <c r="AU128" i="13"/>
  <c r="AT128" i="13"/>
  <c r="AS128" i="13"/>
  <c r="AR128" i="13"/>
  <c r="AQ128" i="13"/>
  <c r="AP128" i="13"/>
  <c r="AO128" i="13"/>
  <c r="AN128" i="13"/>
  <c r="AM128" i="13"/>
  <c r="AL128" i="13"/>
  <c r="AK128" i="13"/>
  <c r="AJ128" i="13"/>
  <c r="BM127" i="13"/>
  <c r="BL127" i="13"/>
  <c r="BK127" i="13"/>
  <c r="BJ127" i="13"/>
  <c r="BI127" i="13"/>
  <c r="BH127" i="13"/>
  <c r="BG127" i="13"/>
  <c r="BF127" i="13"/>
  <c r="BE127" i="13"/>
  <c r="BD127" i="13"/>
  <c r="BC127" i="13"/>
  <c r="BB127" i="13"/>
  <c r="BA127" i="13"/>
  <c r="AZ127" i="13"/>
  <c r="AY127" i="13"/>
  <c r="AX127" i="13"/>
  <c r="AW127" i="13"/>
  <c r="AV127" i="13"/>
  <c r="AU127" i="13"/>
  <c r="AT127" i="13"/>
  <c r="AS127" i="13"/>
  <c r="AR127" i="13"/>
  <c r="AQ127" i="13"/>
  <c r="AP127" i="13"/>
  <c r="AO127" i="13"/>
  <c r="AN127" i="13"/>
  <c r="AM127" i="13"/>
  <c r="AL127" i="13"/>
  <c r="AK127" i="13"/>
  <c r="AJ127" i="13"/>
  <c r="BM126" i="13"/>
  <c r="BL126" i="13"/>
  <c r="BK126" i="13"/>
  <c r="BJ126" i="13"/>
  <c r="BI126" i="13"/>
  <c r="BH126" i="13"/>
  <c r="BG126" i="13"/>
  <c r="BF126" i="13"/>
  <c r="BE126" i="13"/>
  <c r="BD126" i="13"/>
  <c r="BC126" i="13"/>
  <c r="BB126" i="13"/>
  <c r="BA126" i="13"/>
  <c r="AZ126" i="13"/>
  <c r="AY126" i="13"/>
  <c r="AX126" i="13"/>
  <c r="AW126" i="13"/>
  <c r="AV126" i="13"/>
  <c r="AU126" i="13"/>
  <c r="AT126" i="13"/>
  <c r="AS126" i="13"/>
  <c r="AR126" i="13"/>
  <c r="AQ126" i="13"/>
  <c r="AP126" i="13"/>
  <c r="AO126" i="13"/>
  <c r="AN126" i="13"/>
  <c r="AM126" i="13"/>
  <c r="AL126" i="13"/>
  <c r="AK126" i="13"/>
  <c r="AJ126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O125" i="13"/>
  <c r="AN125" i="13"/>
  <c r="AM125" i="13"/>
  <c r="AL125" i="13"/>
  <c r="AK125" i="13"/>
  <c r="AJ125" i="13"/>
  <c r="BM124" i="13"/>
  <c r="BL124" i="13"/>
  <c r="BK124" i="13"/>
  <c r="BJ124" i="13"/>
  <c r="BI124" i="13"/>
  <c r="BH124" i="13"/>
  <c r="BG124" i="13"/>
  <c r="BF124" i="13"/>
  <c r="BE124" i="13"/>
  <c r="BD124" i="13"/>
  <c r="BC124" i="13"/>
  <c r="BB124" i="13"/>
  <c r="BA124" i="13"/>
  <c r="AZ124" i="13"/>
  <c r="AY124" i="13"/>
  <c r="AX124" i="13"/>
  <c r="AW124" i="13"/>
  <c r="AV124" i="13"/>
  <c r="AU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BM122" i="13"/>
  <c r="BL122" i="13"/>
  <c r="BK122" i="13"/>
  <c r="BJ122" i="13"/>
  <c r="BI122" i="13"/>
  <c r="BH122" i="13"/>
  <c r="BG122" i="13"/>
  <c r="BF122" i="13"/>
  <c r="BE122" i="13"/>
  <c r="BD122" i="13"/>
  <c r="BC122" i="13"/>
  <c r="BB122" i="13"/>
  <c r="BA122" i="13"/>
  <c r="AZ122" i="13"/>
  <c r="AY122" i="13"/>
  <c r="AX122" i="13"/>
  <c r="AW122" i="13"/>
  <c r="AV122" i="13"/>
  <c r="AU122" i="13"/>
  <c r="AT122" i="13"/>
  <c r="AS122" i="13"/>
  <c r="AR122" i="13"/>
  <c r="AQ122" i="13"/>
  <c r="AP122" i="13"/>
  <c r="AO122" i="13"/>
  <c r="AN122" i="13"/>
  <c r="AM122" i="13"/>
  <c r="AL122" i="13"/>
  <c r="AK122" i="13"/>
  <c r="AJ122" i="13"/>
  <c r="BM121" i="13"/>
  <c r="BL121" i="13"/>
  <c r="BK121" i="13"/>
  <c r="BJ121" i="13"/>
  <c r="BI121" i="13"/>
  <c r="BH121" i="13"/>
  <c r="BG121" i="13"/>
  <c r="BF121" i="13"/>
  <c r="BE121" i="13"/>
  <c r="BD121" i="13"/>
  <c r="BC121" i="13"/>
  <c r="BB121" i="13"/>
  <c r="BA121" i="13"/>
  <c r="AZ121" i="13"/>
  <c r="AY121" i="13"/>
  <c r="AX121" i="13"/>
  <c r="AW121" i="13"/>
  <c r="AV121" i="13"/>
  <c r="AU121" i="13"/>
  <c r="AT121" i="13"/>
  <c r="AS121" i="13"/>
  <c r="AR121" i="13"/>
  <c r="AQ121" i="13"/>
  <c r="AP121" i="13"/>
  <c r="AO121" i="13"/>
  <c r="AN121" i="13"/>
  <c r="AM121" i="13"/>
  <c r="AL121" i="13"/>
  <c r="AK121" i="13"/>
  <c r="AJ121" i="13"/>
  <c r="BM120" i="13"/>
  <c r="BL120" i="13"/>
  <c r="BK120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AY120" i="13"/>
  <c r="AX120" i="13"/>
  <c r="AW120" i="13"/>
  <c r="AV120" i="13"/>
  <c r="AU120" i="13"/>
  <c r="AT120" i="13"/>
  <c r="AS120" i="13"/>
  <c r="AR120" i="13"/>
  <c r="AQ120" i="13"/>
  <c r="AP120" i="13"/>
  <c r="AO120" i="13"/>
  <c r="AN120" i="13"/>
  <c r="AM120" i="13"/>
  <c r="AL120" i="13"/>
  <c r="AK120" i="13"/>
  <c r="AJ120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AO119" i="13"/>
  <c r="AN119" i="13"/>
  <c r="AM119" i="13"/>
  <c r="AL119" i="13"/>
  <c r="AK119" i="13"/>
  <c r="AJ119" i="13"/>
  <c r="BM118" i="13"/>
  <c r="BL118" i="13"/>
  <c r="BK118" i="13"/>
  <c r="BJ118" i="13"/>
  <c r="BI118" i="13"/>
  <c r="BH118" i="13"/>
  <c r="BG118" i="13"/>
  <c r="BF118" i="13"/>
  <c r="BE118" i="13"/>
  <c r="BD118" i="13"/>
  <c r="BC118" i="13"/>
  <c r="BB118" i="13"/>
  <c r="BA118" i="13"/>
  <c r="AZ118" i="13"/>
  <c r="AY118" i="13"/>
  <c r="AX118" i="13"/>
  <c r="AW118" i="13"/>
  <c r="AV118" i="13"/>
  <c r="AU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BM117" i="13"/>
  <c r="BL117" i="13"/>
  <c r="BK117" i="13"/>
  <c r="BJ117" i="13"/>
  <c r="BI117" i="13"/>
  <c r="BH117" i="13"/>
  <c r="BG117" i="13"/>
  <c r="BF117" i="13"/>
  <c r="BE117" i="13"/>
  <c r="BD117" i="13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BM116" i="13"/>
  <c r="BL116" i="13"/>
  <c r="BK116" i="13"/>
  <c r="BJ116" i="13"/>
  <c r="BI116" i="13"/>
  <c r="BH116" i="13"/>
  <c r="BG116" i="13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AM116" i="13"/>
  <c r="AL116" i="13"/>
  <c r="AK116" i="13"/>
  <c r="AJ116" i="13"/>
  <c r="BM115" i="13"/>
  <c r="BL115" i="13"/>
  <c r="BK115" i="13"/>
  <c r="BJ115" i="13"/>
  <c r="BI115" i="13"/>
  <c r="BH115" i="13"/>
  <c r="BG115" i="13"/>
  <c r="BF115" i="13"/>
  <c r="BE115" i="13"/>
  <c r="BD115" i="13"/>
  <c r="BC115" i="13"/>
  <c r="BB115" i="13"/>
  <c r="BA115" i="13"/>
  <c r="AZ115" i="13"/>
  <c r="AY115" i="13"/>
  <c r="AX115" i="13"/>
  <c r="AW115" i="13"/>
  <c r="AV115" i="13"/>
  <c r="AU115" i="13"/>
  <c r="AT115" i="13"/>
  <c r="AS115" i="13"/>
  <c r="AR115" i="13"/>
  <c r="AQ115" i="13"/>
  <c r="AP115" i="13"/>
  <c r="AO115" i="13"/>
  <c r="AN115" i="13"/>
  <c r="AM115" i="13"/>
  <c r="AL115" i="13"/>
  <c r="AK115" i="13"/>
  <c r="AJ115" i="13"/>
  <c r="BM114" i="13"/>
  <c r="BL114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U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O113" i="13"/>
  <c r="AN113" i="13"/>
  <c r="AM113" i="13"/>
  <c r="AL113" i="13"/>
  <c r="AK113" i="13"/>
  <c r="AJ113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BM111" i="13"/>
  <c r="BL111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BM110" i="13"/>
  <c r="BL110" i="13"/>
  <c r="BK110" i="13"/>
  <c r="BJ110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AW110" i="13"/>
  <c r="AV110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BM109" i="13"/>
  <c r="BL109" i="13"/>
  <c r="BK109" i="13"/>
  <c r="BJ109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BM108" i="13"/>
  <c r="BL108" i="13"/>
  <c r="BK108" i="13"/>
  <c r="BJ108" i="13"/>
  <c r="BI108" i="13"/>
  <c r="BH108" i="13"/>
  <c r="BG108" i="13"/>
  <c r="BF108" i="13"/>
  <c r="BE108" i="13"/>
  <c r="BD108" i="13"/>
  <c r="BC108" i="13"/>
  <c r="BB108" i="13"/>
  <c r="BA108" i="13"/>
  <c r="AZ108" i="13"/>
  <c r="AY108" i="13"/>
  <c r="AX108" i="13"/>
  <c r="AW108" i="13"/>
  <c r="AV108" i="13"/>
  <c r="AU108" i="13"/>
  <c r="AT108" i="13"/>
  <c r="AS108" i="13"/>
  <c r="AR108" i="13"/>
  <c r="AQ108" i="13"/>
  <c r="AP108" i="13"/>
  <c r="AO108" i="13"/>
  <c r="AN108" i="13"/>
  <c r="AM108" i="13"/>
  <c r="AL108" i="13"/>
  <c r="AK108" i="13"/>
  <c r="AJ108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BM105" i="13"/>
  <c r="BL105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BM104" i="13"/>
  <c r="BL104" i="13"/>
  <c r="BK104" i="13"/>
  <c r="BJ104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BM103" i="13"/>
  <c r="BL103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AP101" i="13"/>
  <c r="AO101" i="13"/>
  <c r="AN101" i="13"/>
  <c r="AM101" i="13"/>
  <c r="AL101" i="13"/>
  <c r="AK101" i="13"/>
  <c r="AJ101" i="13"/>
  <c r="BM100" i="13"/>
  <c r="BL100" i="13"/>
  <c r="BK100" i="13"/>
  <c r="BJ100" i="13"/>
  <c r="BI100" i="13"/>
  <c r="BH100" i="13"/>
  <c r="BG100" i="13"/>
  <c r="BF100" i="13"/>
  <c r="BE100" i="13"/>
  <c r="BD100" i="13"/>
  <c r="BC100" i="13"/>
  <c r="BB100" i="13"/>
  <c r="BA100" i="13"/>
  <c r="AZ100" i="13"/>
  <c r="AY100" i="13"/>
  <c r="AX100" i="13"/>
  <c r="AW100" i="13"/>
  <c r="AV100" i="13"/>
  <c r="AU100" i="13"/>
  <c r="AT100" i="13"/>
  <c r="AS100" i="13"/>
  <c r="AR100" i="13"/>
  <c r="AQ100" i="13"/>
  <c r="AP100" i="13"/>
  <c r="AO100" i="13"/>
  <c r="AN100" i="13"/>
  <c r="AM100" i="13"/>
  <c r="AL100" i="13"/>
  <c r="AK100" i="13"/>
  <c r="AJ100" i="13"/>
  <c r="BM99" i="13"/>
  <c r="BL99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U99" i="13"/>
  <c r="AT99" i="13"/>
  <c r="AS99" i="13"/>
  <c r="AR99" i="13"/>
  <c r="AQ99" i="13"/>
  <c r="AP99" i="13"/>
  <c r="AO99" i="13"/>
  <c r="AN99" i="13"/>
  <c r="AM99" i="13"/>
  <c r="AL99" i="13"/>
  <c r="AK99" i="13"/>
  <c r="AJ99" i="13"/>
  <c r="BM98" i="13"/>
  <c r="BL98" i="13"/>
  <c r="BK98" i="13"/>
  <c r="BJ98" i="13"/>
  <c r="BI98" i="13"/>
  <c r="BH98" i="13"/>
  <c r="BG98" i="13"/>
  <c r="BF98" i="13"/>
  <c r="BE98" i="13"/>
  <c r="BD98" i="13"/>
  <c r="BC98" i="13"/>
  <c r="BB98" i="13"/>
  <c r="BA98" i="13"/>
  <c r="AZ98" i="13"/>
  <c r="AY98" i="13"/>
  <c r="AX98" i="13"/>
  <c r="AW98" i="13"/>
  <c r="AV98" i="13"/>
  <c r="AU98" i="13"/>
  <c r="AT98" i="13"/>
  <c r="AS98" i="13"/>
  <c r="AR98" i="13"/>
  <c r="AQ98" i="13"/>
  <c r="AP98" i="13"/>
  <c r="AO98" i="13"/>
  <c r="AN98" i="13"/>
  <c r="AM98" i="13"/>
  <c r="AL98" i="13"/>
  <c r="AK98" i="13"/>
  <c r="AJ98" i="13"/>
  <c r="BM97" i="13"/>
  <c r="BL97" i="13"/>
  <c r="BK97" i="13"/>
  <c r="BJ97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AW97" i="13"/>
  <c r="AV97" i="13"/>
  <c r="AU97" i="13"/>
  <c r="AT97" i="13"/>
  <c r="AS97" i="13"/>
  <c r="AR97" i="13"/>
  <c r="AQ97" i="13"/>
  <c r="AP97" i="13"/>
  <c r="AO97" i="13"/>
  <c r="AN97" i="13"/>
  <c r="AM97" i="13"/>
  <c r="AL97" i="13"/>
  <c r="AK97" i="13"/>
  <c r="AJ97" i="13"/>
  <c r="BM96" i="13"/>
  <c r="BL96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O95" i="13"/>
  <c r="AN95" i="13"/>
  <c r="AM95" i="13"/>
  <c r="AL95" i="13"/>
  <c r="AK95" i="13"/>
  <c r="AJ95" i="13"/>
  <c r="BM94" i="13"/>
  <c r="BL94" i="13"/>
  <c r="BK94" i="13"/>
  <c r="BJ94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AW94" i="13"/>
  <c r="AV94" i="13"/>
  <c r="AU94" i="13"/>
  <c r="AT94" i="13"/>
  <c r="AS94" i="13"/>
  <c r="AR94" i="13"/>
  <c r="AQ94" i="13"/>
  <c r="AP94" i="13"/>
  <c r="AO94" i="13"/>
  <c r="AN94" i="13"/>
  <c r="AM94" i="13"/>
  <c r="AL94" i="13"/>
  <c r="AK94" i="13"/>
  <c r="AJ94" i="13"/>
  <c r="BM93" i="13"/>
  <c r="BL93" i="13"/>
  <c r="BK93" i="13"/>
  <c r="BJ93" i="13"/>
  <c r="BI93" i="13"/>
  <c r="BH93" i="13"/>
  <c r="BG93" i="13"/>
  <c r="BF93" i="13"/>
  <c r="BE93" i="13"/>
  <c r="BD93" i="13"/>
  <c r="BC93" i="13"/>
  <c r="BB93" i="13"/>
  <c r="BA93" i="13"/>
  <c r="AZ93" i="13"/>
  <c r="AY93" i="13"/>
  <c r="AX93" i="13"/>
  <c r="AW93" i="13"/>
  <c r="AV93" i="13"/>
  <c r="AU93" i="13"/>
  <c r="AT93" i="13"/>
  <c r="AS93" i="13"/>
  <c r="AR93" i="13"/>
  <c r="AQ93" i="13"/>
  <c r="AP93" i="13"/>
  <c r="AO93" i="13"/>
  <c r="AN93" i="13"/>
  <c r="AM93" i="13"/>
  <c r="AL93" i="13"/>
  <c r="AK93" i="13"/>
  <c r="AJ93" i="13"/>
  <c r="BM92" i="13"/>
  <c r="BL92" i="13"/>
  <c r="BK92" i="13"/>
  <c r="BJ92" i="13"/>
  <c r="BI92" i="13"/>
  <c r="BH92" i="13"/>
  <c r="BG92" i="13"/>
  <c r="BF92" i="13"/>
  <c r="BE92" i="13"/>
  <c r="BD92" i="13"/>
  <c r="BC92" i="13"/>
  <c r="BB92" i="13"/>
  <c r="BA92" i="13"/>
  <c r="AZ92" i="13"/>
  <c r="AY92" i="13"/>
  <c r="AX92" i="13"/>
  <c r="AW92" i="13"/>
  <c r="AV92" i="13"/>
  <c r="AU92" i="13"/>
  <c r="AT92" i="13"/>
  <c r="AS92" i="13"/>
  <c r="AR92" i="13"/>
  <c r="AQ92" i="13"/>
  <c r="AP92" i="13"/>
  <c r="AO92" i="13"/>
  <c r="AN92" i="13"/>
  <c r="AM92" i="13"/>
  <c r="AL92" i="13"/>
  <c r="AK92" i="13"/>
  <c r="AJ92" i="13"/>
  <c r="BM91" i="13"/>
  <c r="BL91" i="13"/>
  <c r="BK91" i="13"/>
  <c r="BJ91" i="13"/>
  <c r="BI91" i="13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BM90" i="13"/>
  <c r="BL90" i="13"/>
  <c r="BK90" i="13"/>
  <c r="BJ90" i="13"/>
  <c r="BI90" i="13"/>
  <c r="BH90" i="13"/>
  <c r="BG90" i="13"/>
  <c r="BF90" i="13"/>
  <c r="BE90" i="13"/>
  <c r="BD90" i="13"/>
  <c r="BC90" i="13"/>
  <c r="BB90" i="13"/>
  <c r="BA90" i="13"/>
  <c r="AZ90" i="13"/>
  <c r="AY90" i="13"/>
  <c r="AX90" i="13"/>
  <c r="AW90" i="13"/>
  <c r="AV90" i="13"/>
  <c r="AU90" i="13"/>
  <c r="AT90" i="13"/>
  <c r="AS90" i="13"/>
  <c r="AR90" i="13"/>
  <c r="AQ90" i="13"/>
  <c r="AP90" i="13"/>
  <c r="AO90" i="13"/>
  <c r="AN90" i="13"/>
  <c r="AM90" i="13"/>
  <c r="AL90" i="13"/>
  <c r="AK90" i="13"/>
  <c r="AJ90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O89" i="13"/>
  <c r="AN89" i="13"/>
  <c r="AM89" i="13"/>
  <c r="AL89" i="13"/>
  <c r="AK89" i="13"/>
  <c r="AJ89" i="13"/>
  <c r="BM88" i="13"/>
  <c r="BL88" i="13"/>
  <c r="BK88" i="13"/>
  <c r="BJ88" i="13"/>
  <c r="BI88" i="13"/>
  <c r="BH88" i="13"/>
  <c r="BG88" i="13"/>
  <c r="BF88" i="13"/>
  <c r="BE88" i="13"/>
  <c r="BD88" i="13"/>
  <c r="BC88" i="13"/>
  <c r="BB88" i="13"/>
  <c r="BA88" i="13"/>
  <c r="AZ88" i="13"/>
  <c r="AY88" i="13"/>
  <c r="AX88" i="13"/>
  <c r="AW88" i="13"/>
  <c r="AV88" i="13"/>
  <c r="AU88" i="13"/>
  <c r="AT88" i="13"/>
  <c r="AS88" i="13"/>
  <c r="AR88" i="13"/>
  <c r="AQ88" i="13"/>
  <c r="AP88" i="13"/>
  <c r="AO88" i="13"/>
  <c r="AN88" i="13"/>
  <c r="AM88" i="13"/>
  <c r="AL88" i="13"/>
  <c r="AK88" i="13"/>
  <c r="AJ88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BM86" i="13"/>
  <c r="BL86" i="13"/>
  <c r="BK86" i="13"/>
  <c r="BJ86" i="13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R86" i="13"/>
  <c r="AQ86" i="13"/>
  <c r="AP86" i="13"/>
  <c r="AO86" i="13"/>
  <c r="AN86" i="13"/>
  <c r="AM86" i="13"/>
  <c r="AL86" i="13"/>
  <c r="AK86" i="13"/>
  <c r="AJ86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AY85" i="13"/>
  <c r="AX85" i="13"/>
  <c r="AW85" i="13"/>
  <c r="AV85" i="13"/>
  <c r="AU85" i="13"/>
  <c r="AT85" i="13"/>
  <c r="AS85" i="13"/>
  <c r="AR85" i="13"/>
  <c r="AQ85" i="13"/>
  <c r="AP85" i="13"/>
  <c r="AO85" i="13"/>
  <c r="AN85" i="13"/>
  <c r="AM85" i="13"/>
  <c r="AL85" i="13"/>
  <c r="AK85" i="13"/>
  <c r="AJ85" i="13"/>
  <c r="BM84" i="13"/>
  <c r="BL84" i="13"/>
  <c r="BK84" i="13"/>
  <c r="BJ84" i="13"/>
  <c r="BI84" i="13"/>
  <c r="BH84" i="13"/>
  <c r="BG84" i="13"/>
  <c r="BF84" i="13"/>
  <c r="BE84" i="13"/>
  <c r="BD84" i="13"/>
  <c r="BC84" i="13"/>
  <c r="BB84" i="13"/>
  <c r="BA84" i="13"/>
  <c r="AZ84" i="13"/>
  <c r="AY84" i="13"/>
  <c r="AX84" i="13"/>
  <c r="AW84" i="13"/>
  <c r="AV84" i="13"/>
  <c r="AU84" i="13"/>
  <c r="AT84" i="13"/>
  <c r="AS84" i="13"/>
  <c r="AR84" i="13"/>
  <c r="AQ84" i="13"/>
  <c r="AP84" i="13"/>
  <c r="AO84" i="13"/>
  <c r="AN84" i="13"/>
  <c r="AM84" i="13"/>
  <c r="AL84" i="13"/>
  <c r="AK84" i="13"/>
  <c r="AJ84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BM82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BM81" i="13"/>
  <c r="BL81" i="13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BM80" i="13"/>
  <c r="BL80" i="13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V80" i="13"/>
  <c r="AU80" i="13"/>
  <c r="AT80" i="13"/>
  <c r="AS80" i="13"/>
  <c r="AR80" i="13"/>
  <c r="AQ80" i="13"/>
  <c r="AP80" i="13"/>
  <c r="AO80" i="13"/>
  <c r="AN80" i="13"/>
  <c r="AM80" i="13"/>
  <c r="AL80" i="13"/>
  <c r="AK80" i="13"/>
  <c r="AJ80" i="13"/>
  <c r="BM79" i="13"/>
  <c r="BL79" i="13"/>
  <c r="BK79" i="13"/>
  <c r="BJ79" i="13"/>
  <c r="BI79" i="13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BM78" i="13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AW78" i="13"/>
  <c r="AV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AP77" i="13"/>
  <c r="AO77" i="13"/>
  <c r="AN77" i="13"/>
  <c r="AM77" i="13"/>
  <c r="AL77" i="13"/>
  <c r="AK77" i="13"/>
  <c r="AJ77" i="13"/>
  <c r="BM76" i="13"/>
  <c r="BL76" i="13"/>
  <c r="BK76" i="13"/>
  <c r="BJ76" i="13"/>
  <c r="BI76" i="13"/>
  <c r="BH76" i="13"/>
  <c r="BG76" i="13"/>
  <c r="BF76" i="13"/>
  <c r="BE76" i="13"/>
  <c r="BD76" i="13"/>
  <c r="BC76" i="13"/>
  <c r="BB76" i="13"/>
  <c r="BA76" i="13"/>
  <c r="AZ76" i="13"/>
  <c r="AY76" i="13"/>
  <c r="AX76" i="13"/>
  <c r="AW76" i="13"/>
  <c r="AV76" i="13"/>
  <c r="AU76" i="13"/>
  <c r="AT76" i="13"/>
  <c r="AS76" i="13"/>
  <c r="AR76" i="13"/>
  <c r="AQ76" i="13"/>
  <c r="AP76" i="13"/>
  <c r="AO76" i="13"/>
  <c r="AN76" i="13"/>
  <c r="AM76" i="13"/>
  <c r="AL76" i="13"/>
  <c r="AK76" i="13"/>
  <c r="AJ76" i="13"/>
  <c r="BM75" i="13"/>
  <c r="BL75" i="13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V75" i="13"/>
  <c r="AU75" i="13"/>
  <c r="AT75" i="13"/>
  <c r="AS75" i="13"/>
  <c r="AR75" i="13"/>
  <c r="AQ75" i="13"/>
  <c r="AP75" i="13"/>
  <c r="AO75" i="13"/>
  <c r="AN75" i="13"/>
  <c r="AM75" i="13"/>
  <c r="AL75" i="13"/>
  <c r="AK75" i="13"/>
  <c r="AJ75" i="13"/>
  <c r="BM74" i="13"/>
  <c r="BL74" i="13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AW74" i="13"/>
  <c r="AV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BM73" i="13"/>
  <c r="BL73" i="13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V73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BM72" i="13"/>
  <c r="BL72" i="13"/>
  <c r="BK72" i="13"/>
  <c r="BJ72" i="13"/>
  <c r="BI72" i="13"/>
  <c r="BH72" i="13"/>
  <c r="BG72" i="13"/>
  <c r="BF72" i="13"/>
  <c r="BE72" i="13"/>
  <c r="BD72" i="13"/>
  <c r="BC72" i="13"/>
  <c r="BB72" i="13"/>
  <c r="BA72" i="13"/>
  <c r="AZ72" i="13"/>
  <c r="AY72" i="13"/>
  <c r="AX72" i="13"/>
  <c r="AW72" i="13"/>
  <c r="AV72" i="13"/>
  <c r="AU72" i="13"/>
  <c r="AT72" i="13"/>
  <c r="AS72" i="13"/>
  <c r="AR72" i="13"/>
  <c r="AQ72" i="13"/>
  <c r="AP72" i="13"/>
  <c r="AO72" i="13"/>
  <c r="AN72" i="13"/>
  <c r="AM72" i="13"/>
  <c r="AL72" i="13"/>
  <c r="AK72" i="13"/>
  <c r="AJ72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BM70" i="13"/>
  <c r="BL70" i="13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BM69" i="13"/>
  <c r="BL69" i="13"/>
  <c r="BK69" i="13"/>
  <c r="BJ69" i="13"/>
  <c r="BI69" i="13"/>
  <c r="BH69" i="13"/>
  <c r="BG69" i="13"/>
  <c r="BF69" i="13"/>
  <c r="BE69" i="13"/>
  <c r="BD69" i="13"/>
  <c r="BC69" i="13"/>
  <c r="BB69" i="13"/>
  <c r="BA69" i="13"/>
  <c r="AZ69" i="13"/>
  <c r="AY69" i="13"/>
  <c r="AX69" i="13"/>
  <c r="AW69" i="13"/>
  <c r="AV69" i="13"/>
  <c r="AU69" i="13"/>
  <c r="AT69" i="13"/>
  <c r="AS69" i="13"/>
  <c r="AR69" i="13"/>
  <c r="AQ69" i="13"/>
  <c r="AP69" i="13"/>
  <c r="AO69" i="13"/>
  <c r="AN69" i="13"/>
  <c r="AM69" i="13"/>
  <c r="AL69" i="13"/>
  <c r="AK69" i="13"/>
  <c r="AJ69" i="13"/>
  <c r="BM68" i="13"/>
  <c r="BL68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BM67" i="13"/>
  <c r="BL67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O65" i="13"/>
  <c r="AN65" i="13"/>
  <c r="AM65" i="13"/>
  <c r="AL65" i="13"/>
  <c r="AK65" i="13"/>
  <c r="AJ65" i="13"/>
  <c r="BM64" i="13"/>
  <c r="BL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BM63" i="13"/>
  <c r="BL63" i="13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BM62" i="13"/>
  <c r="BL62" i="13"/>
  <c r="BK62" i="13"/>
  <c r="BJ62" i="13"/>
  <c r="BI62" i="13"/>
  <c r="BH62" i="13"/>
  <c r="BG62" i="13"/>
  <c r="BF62" i="13"/>
  <c r="BE62" i="13"/>
  <c r="BD62" i="13"/>
  <c r="BC62" i="13"/>
  <c r="BB62" i="13"/>
  <c r="BA62" i="13"/>
  <c r="AZ62" i="13"/>
  <c r="AY62" i="13"/>
  <c r="AX62" i="13"/>
  <c r="AW62" i="13"/>
  <c r="AV62" i="13"/>
  <c r="AU62" i="13"/>
  <c r="AT62" i="13"/>
  <c r="AS62" i="13"/>
  <c r="AR62" i="13"/>
  <c r="AQ62" i="13"/>
  <c r="AP62" i="13"/>
  <c r="AO62" i="13"/>
  <c r="AN62" i="13"/>
  <c r="AM62" i="13"/>
  <c r="AL62" i="13"/>
  <c r="AK62" i="13"/>
  <c r="AJ62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BM60" i="13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L59" i="13"/>
  <c r="AK59" i="13"/>
  <c r="AJ59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BM49" i="13"/>
  <c r="BL49" i="13"/>
  <c r="BK49" i="13"/>
  <c r="BJ49" i="13"/>
  <c r="BI49" i="13"/>
  <c r="BH49" i="13"/>
  <c r="BG49" i="13"/>
  <c r="BF49" i="13"/>
  <c r="BE49" i="13"/>
  <c r="BD49" i="13"/>
  <c r="BC49" i="13"/>
  <c r="BB49" i="13"/>
  <c r="BA49" i="13"/>
  <c r="AZ49" i="13"/>
  <c r="AY49" i="13"/>
  <c r="AX49" i="13"/>
  <c r="AW49" i="13"/>
  <c r="AV49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BM48" i="13"/>
  <c r="BL48" i="13"/>
  <c r="BK48" i="13"/>
  <c r="BJ48" i="13"/>
  <c r="BI48" i="13"/>
  <c r="BH48" i="13"/>
  <c r="BG48" i="13"/>
  <c r="BF48" i="13"/>
  <c r="BE48" i="13"/>
  <c r="BD48" i="13"/>
  <c r="BC48" i="13"/>
  <c r="BB48" i="13"/>
  <c r="BA48" i="13"/>
  <c r="AZ48" i="13"/>
  <c r="AY48" i="13"/>
  <c r="AX48" i="13"/>
  <c r="AW48" i="13"/>
  <c r="AV48" i="13"/>
  <c r="AU48" i="13"/>
  <c r="AT48" i="13"/>
  <c r="AS48" i="13"/>
  <c r="AR48" i="13"/>
  <c r="AQ48" i="13"/>
  <c r="AP48" i="13"/>
  <c r="AO48" i="13"/>
  <c r="AN48" i="13"/>
  <c r="AM48" i="13"/>
  <c r="AL48" i="13"/>
  <c r="AK48" i="13"/>
  <c r="AJ48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BM45" i="13"/>
  <c r="BL45" i="13"/>
  <c r="BK45" i="13"/>
  <c r="BJ45" i="13"/>
  <c r="BI45" i="13"/>
  <c r="BH45" i="13"/>
  <c r="BG45" i="13"/>
  <c r="BF45" i="13"/>
  <c r="BE45" i="13"/>
  <c r="BD45" i="13"/>
  <c r="BC45" i="13"/>
  <c r="BB45" i="13"/>
  <c r="BA45" i="13"/>
  <c r="AZ45" i="13"/>
  <c r="AY45" i="13"/>
  <c r="AX45" i="13"/>
  <c r="AW45" i="13"/>
  <c r="AV45" i="13"/>
  <c r="AU45" i="13"/>
  <c r="AT45" i="13"/>
  <c r="AS45" i="13"/>
  <c r="AR45" i="13"/>
  <c r="AQ45" i="13"/>
  <c r="AP45" i="13"/>
  <c r="AO45" i="13"/>
  <c r="AN45" i="13"/>
  <c r="AM45" i="13"/>
  <c r="AL45" i="13"/>
  <c r="AK45" i="13"/>
  <c r="AJ45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BM9" i="13"/>
  <c r="BL9" i="13"/>
  <c r="BK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K9" i="12"/>
  <c r="J9" i="12"/>
  <c r="I9" i="12"/>
  <c r="BM9" i="11"/>
  <c r="BL9" i="11"/>
  <c r="BK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K9" i="10"/>
  <c r="J9" i="10"/>
  <c r="I9" i="10"/>
  <c r="BM145" i="9"/>
  <c r="BL145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BM43" i="9"/>
  <c r="BM10" i="9" s="1"/>
  <c r="D47" i="26" s="1"/>
  <c r="BL43" i="9"/>
  <c r="BK43" i="9"/>
  <c r="BJ43" i="9"/>
  <c r="BI43" i="9"/>
  <c r="BH43" i="9"/>
  <c r="BH10" i="9" s="1"/>
  <c r="D43" i="26" s="1"/>
  <c r="BG43" i="9"/>
  <c r="BF43" i="9"/>
  <c r="BE43" i="9"/>
  <c r="BD43" i="9"/>
  <c r="BD10" i="9" s="1"/>
  <c r="D39" i="26" s="1"/>
  <c r="BC43" i="9"/>
  <c r="BB43" i="9"/>
  <c r="BA43" i="9"/>
  <c r="AZ43" i="9"/>
  <c r="AZ10" i="9" s="1"/>
  <c r="D35" i="26" s="1"/>
  <c r="AY43" i="9"/>
  <c r="AX43" i="9"/>
  <c r="AW43" i="9"/>
  <c r="AV43" i="9"/>
  <c r="AV10" i="9" s="1"/>
  <c r="D31" i="26" s="1"/>
  <c r="AU43" i="9"/>
  <c r="AT43" i="9"/>
  <c r="AS43" i="9"/>
  <c r="AR43" i="9"/>
  <c r="AR10" i="9" s="1"/>
  <c r="D27" i="26" s="1"/>
  <c r="AQ43" i="9"/>
  <c r="AP43" i="9"/>
  <c r="AO43" i="9"/>
  <c r="AN43" i="9"/>
  <c r="AN10" i="9" s="1"/>
  <c r="D23" i="26" s="1"/>
  <c r="AM43" i="9"/>
  <c r="AL43" i="9"/>
  <c r="AK43" i="9"/>
  <c r="AJ43" i="9"/>
  <c r="AJ10" i="9" s="1"/>
  <c r="D19" i="26" s="1"/>
  <c r="BM9" i="9"/>
  <c r="BL9" i="9"/>
  <c r="BK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K9" i="8"/>
  <c r="J9" i="8"/>
  <c r="I9" i="8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BM9" i="7"/>
  <c r="BL9" i="7"/>
  <c r="BK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K9" i="6"/>
  <c r="J9" i="6"/>
  <c r="I9" i="6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BM66" i="5"/>
  <c r="BL66" i="5"/>
  <c r="BK66" i="5"/>
  <c r="BJ66" i="5"/>
  <c r="BI66" i="5"/>
  <c r="BI10" i="5" s="1"/>
  <c r="N44" i="26" s="1"/>
  <c r="BH66" i="5"/>
  <c r="BG66" i="5"/>
  <c r="BF66" i="5"/>
  <c r="BE66" i="5"/>
  <c r="BE10" i="5" s="1"/>
  <c r="N40" i="26" s="1"/>
  <c r="BD66" i="5"/>
  <c r="BC66" i="5"/>
  <c r="BB66" i="5"/>
  <c r="BA66" i="5"/>
  <c r="BA10" i="5" s="1"/>
  <c r="N36" i="26" s="1"/>
  <c r="AZ66" i="5"/>
  <c r="AY66" i="5"/>
  <c r="AX66" i="5"/>
  <c r="AW66" i="5"/>
  <c r="AW10" i="5" s="1"/>
  <c r="N32" i="26" s="1"/>
  <c r="AV66" i="5"/>
  <c r="AU66" i="5"/>
  <c r="AT66" i="5"/>
  <c r="AS66" i="5"/>
  <c r="AS10" i="5" s="1"/>
  <c r="N28" i="26" s="1"/>
  <c r="AR66" i="5"/>
  <c r="AQ66" i="5"/>
  <c r="AP66" i="5"/>
  <c r="AO66" i="5"/>
  <c r="AO10" i="5" s="1"/>
  <c r="N24" i="26" s="1"/>
  <c r="AN66" i="5"/>
  <c r="AM66" i="5"/>
  <c r="AL66" i="5"/>
  <c r="AK66" i="5"/>
  <c r="AK10" i="5" s="1"/>
  <c r="N20" i="26" s="1"/>
  <c r="AJ66" i="5"/>
  <c r="BM9" i="5"/>
  <c r="BL9" i="5"/>
  <c r="BK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K9" i="4"/>
  <c r="J9" i="4"/>
  <c r="I9" i="4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BM50" i="3"/>
  <c r="BL50" i="3"/>
  <c r="BL10" i="3" s="1"/>
  <c r="M46" i="26" s="1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BM9" i="3"/>
  <c r="BL9" i="3"/>
  <c r="BK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K9" i="2"/>
  <c r="J9" i="2"/>
  <c r="I9" i="2"/>
  <c r="B2" i="23"/>
  <c r="D1" i="23"/>
  <c r="E1" i="23"/>
  <c r="B6" i="23"/>
  <c r="B4" i="23"/>
  <c r="B4" i="3"/>
  <c r="B2" i="3"/>
  <c r="D1" i="3"/>
  <c r="E1" i="3" s="1"/>
  <c r="B4" i="25"/>
  <c r="B4" i="13"/>
  <c r="B2" i="13"/>
  <c r="B4" i="19"/>
  <c r="B2" i="19"/>
  <c r="D1" i="19"/>
  <c r="E1" i="19" s="1"/>
  <c r="B4" i="15"/>
  <c r="B2" i="15"/>
  <c r="D1" i="15"/>
  <c r="B6" i="15" s="1"/>
  <c r="E1" i="15"/>
  <c r="B2" i="9"/>
  <c r="B2" i="5"/>
  <c r="D1" i="5"/>
  <c r="E1" i="5" s="1"/>
  <c r="D1" i="21"/>
  <c r="B6" i="21" s="1"/>
  <c r="E1" i="21"/>
  <c r="B4" i="21"/>
  <c r="B4" i="17"/>
  <c r="B2" i="11"/>
  <c r="D1" i="11"/>
  <c r="E1" i="11" s="1"/>
  <c r="B6" i="11" s="1"/>
  <c r="B4" i="11"/>
  <c r="B4" i="7"/>
  <c r="D1" i="7"/>
  <c r="E1" i="7"/>
  <c r="B6" i="7"/>
  <c r="B2" i="22"/>
  <c r="B4" i="6"/>
  <c r="B18" i="1"/>
  <c r="B4" i="10"/>
  <c r="B4" i="14"/>
  <c r="B2" i="18"/>
  <c r="D1" i="2"/>
  <c r="E1" i="2" s="1"/>
  <c r="B6" i="2" s="1"/>
  <c r="D1" i="8"/>
  <c r="E1" i="8" s="1"/>
  <c r="D1" i="24"/>
  <c r="B6" i="24" s="1"/>
  <c r="E1" i="24"/>
  <c r="D1" i="17"/>
  <c r="E1" i="17"/>
  <c r="B6" i="17" s="1"/>
  <c r="B4" i="9"/>
  <c r="B2" i="16"/>
  <c r="D1" i="25"/>
  <c r="E1" i="25"/>
  <c r="B6" i="25"/>
  <c r="B4" i="20"/>
  <c r="D1" i="12"/>
  <c r="E1" i="12"/>
  <c r="B6" i="12"/>
  <c r="D1" i="10"/>
  <c r="E1" i="10" s="1"/>
  <c r="B6" i="10" s="1"/>
  <c r="B2" i="2"/>
  <c r="B2" i="4"/>
  <c r="B2" i="14"/>
  <c r="B4" i="18"/>
  <c r="D1" i="20"/>
  <c r="E1" i="20" s="1"/>
  <c r="B4" i="8"/>
  <c r="B2" i="12"/>
  <c r="B4" i="22"/>
  <c r="D1" i="16"/>
  <c r="E1" i="16"/>
  <c r="B6" i="16"/>
  <c r="B4" i="4"/>
  <c r="B4" i="24"/>
  <c r="D1" i="6"/>
  <c r="B6" i="6" s="1"/>
  <c r="E1" i="6"/>
  <c r="I10" i="22" l="1"/>
  <c r="K8" i="26" s="1"/>
  <c r="BH10" i="19"/>
  <c r="I43" i="26" s="1"/>
  <c r="AV10" i="19"/>
  <c r="I31" i="26" s="1"/>
  <c r="AP10" i="19"/>
  <c r="I25" i="26" s="1"/>
  <c r="AJ10" i="19"/>
  <c r="I19" i="26" s="1"/>
  <c r="K10" i="18"/>
  <c r="I16" i="26" s="1"/>
  <c r="I15" i="26" s="1"/>
  <c r="I10" i="16"/>
  <c r="H8" i="26" s="1"/>
  <c r="BL10" i="15"/>
  <c r="G46" i="26" s="1"/>
  <c r="E1" i="13"/>
  <c r="B6" i="13" s="1"/>
  <c r="BK10" i="3"/>
  <c r="M45" i="26" s="1"/>
  <c r="BF10" i="3"/>
  <c r="M41" i="26" s="1"/>
  <c r="BD10" i="3"/>
  <c r="M39" i="26" s="1"/>
  <c r="BB10" i="3"/>
  <c r="M37" i="26" s="1"/>
  <c r="AZ10" i="3"/>
  <c r="M35" i="26" s="1"/>
  <c r="AX10" i="3"/>
  <c r="M33" i="26" s="1"/>
  <c r="AV10" i="3"/>
  <c r="M31" i="26" s="1"/>
  <c r="AT10" i="3"/>
  <c r="M29" i="26" s="1"/>
  <c r="AR10" i="3"/>
  <c r="M27" i="26" s="1"/>
  <c r="AP10" i="3"/>
  <c r="M25" i="26" s="1"/>
  <c r="AN10" i="3"/>
  <c r="M23" i="26" s="1"/>
  <c r="AL10" i="3"/>
  <c r="M21" i="26" s="1"/>
  <c r="AJ10" i="3"/>
  <c r="M19" i="26" s="1"/>
  <c r="BK10" i="19"/>
  <c r="I45" i="26" s="1"/>
  <c r="BD10" i="19"/>
  <c r="I39" i="26" s="1"/>
  <c r="AT10" i="19"/>
  <c r="I29" i="26" s="1"/>
  <c r="AN10" i="19"/>
  <c r="I23" i="26" s="1"/>
  <c r="B6" i="20"/>
  <c r="B6" i="8"/>
  <c r="B6" i="19"/>
  <c r="B6" i="5"/>
  <c r="B6" i="3"/>
  <c r="BJ10" i="5"/>
  <c r="N11" i="26" s="1"/>
  <c r="AL10" i="9"/>
  <c r="D21" i="26" s="1"/>
  <c r="AP10" i="9"/>
  <c r="D25" i="26" s="1"/>
  <c r="AT10" i="9"/>
  <c r="D29" i="26" s="1"/>
  <c r="AX10" i="9"/>
  <c r="D33" i="26" s="1"/>
  <c r="BB10" i="9"/>
  <c r="D37" i="26" s="1"/>
  <c r="BF10" i="9"/>
  <c r="D41" i="26" s="1"/>
  <c r="BK10" i="21"/>
  <c r="J45" i="26" s="1"/>
  <c r="BL10" i="23"/>
  <c r="K46" i="26" s="1"/>
  <c r="C7" i="26"/>
  <c r="E1" i="14"/>
  <c r="B6" i="14"/>
  <c r="BL10" i="5"/>
  <c r="N46" i="26" s="1"/>
  <c r="BG10" i="5"/>
  <c r="N42" i="26" s="1"/>
  <c r="BC10" i="5"/>
  <c r="N38" i="26" s="1"/>
  <c r="AY10" i="5"/>
  <c r="N34" i="26" s="1"/>
  <c r="AU10" i="5"/>
  <c r="N30" i="26" s="1"/>
  <c r="AQ10" i="5"/>
  <c r="N26" i="26" s="1"/>
  <c r="AP10" i="5"/>
  <c r="N25" i="26" s="1"/>
  <c r="AM10" i="5"/>
  <c r="N22" i="26" s="1"/>
  <c r="AL10" i="5"/>
  <c r="N21" i="26" s="1"/>
  <c r="BM10" i="25"/>
  <c r="L47" i="26" s="1"/>
  <c r="BK10" i="25"/>
  <c r="L45" i="26" s="1"/>
  <c r="BH10" i="25"/>
  <c r="L43" i="26" s="1"/>
  <c r="BF10" i="25"/>
  <c r="L41" i="26" s="1"/>
  <c r="BD10" i="25"/>
  <c r="L39" i="26" s="1"/>
  <c r="BB10" i="25"/>
  <c r="L37" i="26" s="1"/>
  <c r="AZ10" i="25"/>
  <c r="L35" i="26" s="1"/>
  <c r="AX10" i="25"/>
  <c r="L33" i="26" s="1"/>
  <c r="AV10" i="25"/>
  <c r="L31" i="26" s="1"/>
  <c r="AT10" i="25"/>
  <c r="L29" i="26" s="1"/>
  <c r="AR10" i="25"/>
  <c r="L27" i="26" s="1"/>
  <c r="AP10" i="25"/>
  <c r="L25" i="26" s="1"/>
  <c r="AN10" i="25"/>
  <c r="L23" i="26" s="1"/>
  <c r="BE10" i="23"/>
  <c r="K40" i="26" s="1"/>
  <c r="BC10" i="23"/>
  <c r="K38" i="26" s="1"/>
  <c r="AW10" i="23"/>
  <c r="K32" i="26" s="1"/>
  <c r="AU10" i="23"/>
  <c r="K30" i="26" s="1"/>
  <c r="AS10" i="23"/>
  <c r="K28" i="26" s="1"/>
  <c r="BI10" i="23"/>
  <c r="K44" i="26" s="1"/>
  <c r="BB10" i="19"/>
  <c r="I37" i="26" s="1"/>
  <c r="AX10" i="19"/>
  <c r="I33" i="26" s="1"/>
  <c r="AR10" i="19"/>
  <c r="I27" i="26" s="1"/>
  <c r="AL10" i="19"/>
  <c r="I21" i="26" s="1"/>
  <c r="BJ10" i="19"/>
  <c r="I11" i="26" s="1"/>
  <c r="AM10" i="3"/>
  <c r="M22" i="26" s="1"/>
  <c r="AQ10" i="3"/>
  <c r="M26" i="26" s="1"/>
  <c r="AU10" i="3"/>
  <c r="M30" i="26" s="1"/>
  <c r="AY10" i="3"/>
  <c r="M34" i="26" s="1"/>
  <c r="BC10" i="3"/>
  <c r="M38" i="26" s="1"/>
  <c r="BG10" i="3"/>
  <c r="M42" i="26" s="1"/>
  <c r="BK10" i="9"/>
  <c r="D45" i="26" s="1"/>
  <c r="AJ10" i="21"/>
  <c r="J19" i="26" s="1"/>
  <c r="AN10" i="21"/>
  <c r="J23" i="26" s="1"/>
  <c r="AR10" i="21"/>
  <c r="J27" i="26" s="1"/>
  <c r="AV10" i="21"/>
  <c r="J31" i="26" s="1"/>
  <c r="BD10" i="21"/>
  <c r="J39" i="26" s="1"/>
  <c r="AJ10" i="25"/>
  <c r="L19" i="26" s="1"/>
  <c r="C15" i="26"/>
  <c r="E1" i="18"/>
  <c r="B6" i="18" s="1"/>
  <c r="BM10" i="3"/>
  <c r="M47" i="26" s="1"/>
  <c r="BI10" i="3"/>
  <c r="M44" i="26" s="1"/>
  <c r="BH10" i="3"/>
  <c r="M43" i="26" s="1"/>
  <c r="BE10" i="3"/>
  <c r="M40" i="26" s="1"/>
  <c r="BA10" i="3"/>
  <c r="M36" i="26" s="1"/>
  <c r="AW10" i="3"/>
  <c r="M32" i="26" s="1"/>
  <c r="AS10" i="3"/>
  <c r="M28" i="26" s="1"/>
  <c r="AO10" i="3"/>
  <c r="M24" i="26" s="1"/>
  <c r="AK10" i="3"/>
  <c r="M20" i="26" s="1"/>
  <c r="BM10" i="23"/>
  <c r="K47" i="26" s="1"/>
  <c r="BK10" i="23"/>
  <c r="K45" i="26" s="1"/>
  <c r="BM10" i="5"/>
  <c r="N47" i="26" s="1"/>
  <c r="BK10" i="5"/>
  <c r="N45" i="26" s="1"/>
  <c r="BH10" i="5"/>
  <c r="N43" i="26" s="1"/>
  <c r="BF10" i="5"/>
  <c r="N41" i="26" s="1"/>
  <c r="BD10" i="5"/>
  <c r="N39" i="26" s="1"/>
  <c r="BB10" i="5"/>
  <c r="N37" i="26" s="1"/>
  <c r="AZ10" i="5"/>
  <c r="N35" i="26" s="1"/>
  <c r="AX10" i="5"/>
  <c r="N33" i="26" s="1"/>
  <c r="AV10" i="5"/>
  <c r="N31" i="26" s="1"/>
  <c r="AT10" i="5"/>
  <c r="N29" i="26" s="1"/>
  <c r="AR10" i="5"/>
  <c r="N27" i="26" s="1"/>
  <c r="AN10" i="5"/>
  <c r="N23" i="26" s="1"/>
  <c r="AJ10" i="5"/>
  <c r="N19" i="26" s="1"/>
  <c r="BL10" i="25"/>
  <c r="L46" i="26" s="1"/>
  <c r="BI10" i="25"/>
  <c r="L44" i="26" s="1"/>
  <c r="BG10" i="25"/>
  <c r="L42" i="26" s="1"/>
  <c r="BE10" i="25"/>
  <c r="L40" i="26" s="1"/>
  <c r="BC10" i="25"/>
  <c r="L38" i="26" s="1"/>
  <c r="BA10" i="25"/>
  <c r="L36" i="26" s="1"/>
  <c r="AY10" i="25"/>
  <c r="L34" i="26" s="1"/>
  <c r="AW10" i="25"/>
  <c r="L32" i="26" s="1"/>
  <c r="AU10" i="25"/>
  <c r="L30" i="26" s="1"/>
  <c r="AS10" i="25"/>
  <c r="L28" i="26" s="1"/>
  <c r="AQ10" i="25"/>
  <c r="L26" i="26" s="1"/>
  <c r="AO10" i="25"/>
  <c r="L24" i="26" s="1"/>
  <c r="AM10" i="25"/>
  <c r="L22" i="26" s="1"/>
  <c r="BH10" i="23"/>
  <c r="K43" i="26" s="1"/>
  <c r="BF10" i="23"/>
  <c r="K41" i="26" s="1"/>
  <c r="BD10" i="23"/>
  <c r="K39" i="26" s="1"/>
  <c r="BB10" i="23"/>
  <c r="K37" i="26" s="1"/>
  <c r="BA10" i="23"/>
  <c r="K36" i="26" s="1"/>
  <c r="AZ10" i="23"/>
  <c r="K35" i="26" s="1"/>
  <c r="AY10" i="23"/>
  <c r="K34" i="26" s="1"/>
  <c r="AX10" i="23"/>
  <c r="K33" i="26" s="1"/>
  <c r="AV10" i="23"/>
  <c r="K31" i="26" s="1"/>
  <c r="AT10" i="23"/>
  <c r="K29" i="26" s="1"/>
  <c r="BI10" i="7"/>
  <c r="C44" i="26" s="1"/>
  <c r="BE10" i="7"/>
  <c r="C40" i="26" s="1"/>
  <c r="BA10" i="7"/>
  <c r="C36" i="26" s="1"/>
  <c r="AW10" i="7"/>
  <c r="C32" i="26" s="1"/>
  <c r="AS10" i="7"/>
  <c r="C28" i="26" s="1"/>
  <c r="AO10" i="7"/>
  <c r="C24" i="26" s="1"/>
  <c r="AK10" i="7"/>
  <c r="C20" i="26" s="1"/>
  <c r="I10" i="10"/>
  <c r="E8" i="26" s="1"/>
  <c r="J10" i="10"/>
  <c r="E9" i="26" s="1"/>
  <c r="E7" i="26" s="1"/>
  <c r="B6" i="22"/>
  <c r="B6" i="4"/>
  <c r="AR10" i="23"/>
  <c r="K27" i="26" s="1"/>
  <c r="AN10" i="23"/>
  <c r="K23" i="26" s="1"/>
  <c r="AJ10" i="23"/>
  <c r="K19" i="26" s="1"/>
  <c r="BI10" i="21"/>
  <c r="J44" i="26" s="1"/>
  <c r="BE10" i="21"/>
  <c r="J40" i="26" s="1"/>
  <c r="BA10" i="21"/>
  <c r="J36" i="26" s="1"/>
  <c r="AW10" i="21"/>
  <c r="J32" i="26" s="1"/>
  <c r="AT10" i="21"/>
  <c r="J29" i="26" s="1"/>
  <c r="AS10" i="21"/>
  <c r="J28" i="26" s="1"/>
  <c r="AO10" i="21"/>
  <c r="J24" i="26" s="1"/>
  <c r="AK10" i="21"/>
  <c r="J20" i="26" s="1"/>
  <c r="BM10" i="17"/>
  <c r="H47" i="26" s="1"/>
  <c r="K10" i="22"/>
  <c r="K16" i="26" s="1"/>
  <c r="K15" i="26" s="1"/>
  <c r="BJ10" i="13"/>
  <c r="F11" i="26" s="1"/>
  <c r="BM10" i="7"/>
  <c r="C47" i="26" s="1"/>
  <c r="BH10" i="7"/>
  <c r="C43" i="26" s="1"/>
  <c r="BD10" i="7"/>
  <c r="C39" i="26" s="1"/>
  <c r="AZ10" i="7"/>
  <c r="C35" i="26" s="1"/>
  <c r="AV10" i="7"/>
  <c r="C31" i="26" s="1"/>
  <c r="AR10" i="7"/>
  <c r="C27" i="26" s="1"/>
  <c r="AN10" i="7"/>
  <c r="C23" i="26" s="1"/>
  <c r="AJ10" i="7"/>
  <c r="C19" i="26" s="1"/>
  <c r="BJ10" i="7"/>
  <c r="C11" i="26" s="1"/>
  <c r="J10" i="4"/>
  <c r="N9" i="26" s="1"/>
  <c r="I10" i="2"/>
  <c r="M8" i="26" s="1"/>
  <c r="AV10" i="11"/>
  <c r="E31" i="26" s="1"/>
  <c r="AZ10" i="11"/>
  <c r="E35" i="26" s="1"/>
  <c r="BD10" i="11"/>
  <c r="E39" i="26" s="1"/>
  <c r="BH10" i="11"/>
  <c r="E43" i="26" s="1"/>
  <c r="AQ10" i="23"/>
  <c r="K26" i="26" s="1"/>
  <c r="AM10" i="23"/>
  <c r="K22" i="26" s="1"/>
  <c r="BM10" i="19"/>
  <c r="I47" i="26" s="1"/>
  <c r="BL10" i="19"/>
  <c r="I46" i="26" s="1"/>
  <c r="BG10" i="19"/>
  <c r="I42" i="26" s="1"/>
  <c r="BC10" i="19"/>
  <c r="I38" i="26" s="1"/>
  <c r="AZ10" i="19"/>
  <c r="I35" i="26" s="1"/>
  <c r="AY10" i="19"/>
  <c r="I34" i="26" s="1"/>
  <c r="AU10" i="19"/>
  <c r="I30" i="26" s="1"/>
  <c r="AQ10" i="19"/>
  <c r="I26" i="26" s="1"/>
  <c r="BG10" i="15"/>
  <c r="G42" i="26" s="1"/>
  <c r="BC10" i="15"/>
  <c r="G38" i="26" s="1"/>
  <c r="AY10" i="15"/>
  <c r="G34" i="26" s="1"/>
  <c r="AU10" i="15"/>
  <c r="G30" i="26" s="1"/>
  <c r="AQ10" i="15"/>
  <c r="G26" i="26" s="1"/>
  <c r="AM10" i="15"/>
  <c r="G22" i="26" s="1"/>
  <c r="AP10" i="13"/>
  <c r="F25" i="26" s="1"/>
  <c r="K10" i="8"/>
  <c r="D16" i="26" s="1"/>
  <c r="D15" i="26" s="1"/>
  <c r="BL10" i="7"/>
  <c r="C46" i="26" s="1"/>
  <c r="BG10" i="7"/>
  <c r="C42" i="26" s="1"/>
  <c r="BC10" i="7"/>
  <c r="C38" i="26" s="1"/>
  <c r="AY10" i="7"/>
  <c r="C34" i="26" s="1"/>
  <c r="AU10" i="7"/>
  <c r="C30" i="26" s="1"/>
  <c r="AQ10" i="7"/>
  <c r="C26" i="26" s="1"/>
  <c r="AM10" i="7"/>
  <c r="C22" i="26" s="1"/>
  <c r="AP10" i="23"/>
  <c r="K25" i="26" s="1"/>
  <c r="AL10" i="23"/>
  <c r="K21" i="26" s="1"/>
  <c r="BL10" i="21"/>
  <c r="J46" i="26" s="1"/>
  <c r="BH10" i="21"/>
  <c r="J43" i="26" s="1"/>
  <c r="BG10" i="21"/>
  <c r="J42" i="26" s="1"/>
  <c r="BC10" i="21"/>
  <c r="J38" i="26" s="1"/>
  <c r="AZ10" i="21"/>
  <c r="J35" i="26" s="1"/>
  <c r="AY10" i="21"/>
  <c r="J34" i="26" s="1"/>
  <c r="AU10" i="21"/>
  <c r="J30" i="26" s="1"/>
  <c r="AQ10" i="21"/>
  <c r="J26" i="26" s="1"/>
  <c r="AM10" i="21"/>
  <c r="J22" i="26" s="1"/>
  <c r="K10" i="14"/>
  <c r="G16" i="26" s="1"/>
  <c r="G15" i="26" s="1"/>
  <c r="J10" i="12"/>
  <c r="F9" i="26" s="1"/>
  <c r="BK10" i="7"/>
  <c r="C45" i="26" s="1"/>
  <c r="BF10" i="7"/>
  <c r="C41" i="26" s="1"/>
  <c r="BB10" i="7"/>
  <c r="C37" i="26" s="1"/>
  <c r="AX10" i="7"/>
  <c r="C33" i="26" s="1"/>
  <c r="AT10" i="7"/>
  <c r="C29" i="26" s="1"/>
  <c r="AP10" i="7"/>
  <c r="C25" i="26" s="1"/>
  <c r="AL10" i="7"/>
  <c r="C21" i="26" s="1"/>
  <c r="BJ10" i="11"/>
  <c r="E11" i="26" s="1"/>
  <c r="AO10" i="23"/>
  <c r="K24" i="26" s="1"/>
  <c r="AK10" i="23"/>
  <c r="K20" i="26" s="1"/>
  <c r="BI10" i="19"/>
  <c r="I44" i="26" s="1"/>
  <c r="BF10" i="19"/>
  <c r="I41" i="26" s="1"/>
  <c r="BE10" i="19"/>
  <c r="I40" i="26" s="1"/>
  <c r="BA10" i="19"/>
  <c r="I36" i="26" s="1"/>
  <c r="AW10" i="19"/>
  <c r="I32" i="26" s="1"/>
  <c r="AS10" i="19"/>
  <c r="I28" i="26" s="1"/>
  <c r="AO10" i="19"/>
  <c r="I24" i="26" s="1"/>
  <c r="AM10" i="19"/>
  <c r="I22" i="26" s="1"/>
  <c r="AK10" i="19"/>
  <c r="I20" i="26" s="1"/>
  <c r="BI10" i="17"/>
  <c r="H44" i="26" s="1"/>
  <c r="BG10" i="17"/>
  <c r="H42" i="26" s="1"/>
  <c r="BE10" i="17"/>
  <c r="H40" i="26" s="1"/>
  <c r="BC10" i="17"/>
  <c r="H38" i="26" s="1"/>
  <c r="BA10" i="17"/>
  <c r="H36" i="26" s="1"/>
  <c r="AY10" i="17"/>
  <c r="H34" i="26" s="1"/>
  <c r="AW10" i="17"/>
  <c r="H32" i="26" s="1"/>
  <c r="AU10" i="17"/>
  <c r="H30" i="26" s="1"/>
  <c r="AS10" i="17"/>
  <c r="H28" i="26" s="1"/>
  <c r="AQ10" i="17"/>
  <c r="H26" i="26" s="1"/>
  <c r="AO10" i="17"/>
  <c r="H24" i="26" s="1"/>
  <c r="AM10" i="17"/>
  <c r="H22" i="26" s="1"/>
  <c r="AK10" i="17"/>
  <c r="H20" i="26" s="1"/>
  <c r="BL10" i="13"/>
  <c r="F46" i="26" s="1"/>
  <c r="BG10" i="13"/>
  <c r="F42" i="26" s="1"/>
  <c r="BC10" i="13"/>
  <c r="F38" i="26" s="1"/>
  <c r="AY10" i="13"/>
  <c r="F34" i="26" s="1"/>
  <c r="AU10" i="13"/>
  <c r="F30" i="26" s="1"/>
  <c r="AQ10" i="13"/>
  <c r="F26" i="26" s="1"/>
  <c r="BG10" i="11"/>
  <c r="E42" i="26" s="1"/>
  <c r="AQ10" i="11"/>
  <c r="E26" i="26" s="1"/>
  <c r="BG10" i="9"/>
  <c r="D42" i="26" s="1"/>
  <c r="BE10" i="9"/>
  <c r="D40" i="26" s="1"/>
  <c r="BC10" i="9"/>
  <c r="D38" i="26" s="1"/>
  <c r="BA10" i="9"/>
  <c r="D36" i="26" s="1"/>
  <c r="AY10" i="9"/>
  <c r="D34" i="26" s="1"/>
  <c r="AW10" i="9"/>
  <c r="D32" i="26" s="1"/>
  <c r="AU10" i="9"/>
  <c r="D30" i="26" s="1"/>
  <c r="AS10" i="9"/>
  <c r="D28" i="26" s="1"/>
  <c r="AQ10" i="9"/>
  <c r="D26" i="26" s="1"/>
  <c r="AO10" i="9"/>
  <c r="D24" i="26" s="1"/>
  <c r="AM10" i="9"/>
  <c r="D22" i="26" s="1"/>
  <c r="AK10" i="9"/>
  <c r="D20" i="26" s="1"/>
  <c r="D18" i="26" s="1"/>
  <c r="K10" i="24"/>
  <c r="L16" i="26" s="1"/>
  <c r="L15" i="26" s="1"/>
  <c r="K10" i="16"/>
  <c r="H16" i="26" s="1"/>
  <c r="H15" i="26" s="1"/>
  <c r="J10" i="2"/>
  <c r="M9" i="26" s="1"/>
  <c r="M7" i="26" s="1"/>
  <c r="J10" i="22"/>
  <c r="K9" i="26" s="1"/>
  <c r="K7" i="26" s="1"/>
  <c r="J10" i="20"/>
  <c r="J9" i="26" s="1"/>
  <c r="J10" i="18"/>
  <c r="I9" i="26" s="1"/>
  <c r="J10" i="16"/>
  <c r="H9" i="26" s="1"/>
  <c r="H7" i="26" s="1"/>
  <c r="I10" i="14"/>
  <c r="G8" i="26" s="1"/>
  <c r="J10" i="14"/>
  <c r="G9" i="26" s="1"/>
  <c r="I10" i="12"/>
  <c r="F8" i="26" s="1"/>
  <c r="BM10" i="15"/>
  <c r="G47" i="26" s="1"/>
  <c r="BK10" i="15"/>
  <c r="G45" i="26" s="1"/>
  <c r="BE10" i="15"/>
  <c r="G40" i="26" s="1"/>
  <c r="BD10" i="15"/>
  <c r="G39" i="26" s="1"/>
  <c r="BB10" i="15"/>
  <c r="G37" i="26" s="1"/>
  <c r="AW10" i="15"/>
  <c r="G32" i="26" s="1"/>
  <c r="AV10" i="15"/>
  <c r="G31" i="26" s="1"/>
  <c r="AT10" i="15"/>
  <c r="G29" i="26" s="1"/>
  <c r="AO10" i="15"/>
  <c r="G24" i="26" s="1"/>
  <c r="AN10" i="15"/>
  <c r="G23" i="26" s="1"/>
  <c r="AL10" i="15"/>
  <c r="G21" i="26" s="1"/>
  <c r="BM10" i="13"/>
  <c r="F47" i="26" s="1"/>
  <c r="BH10" i="13"/>
  <c r="F43" i="26" s="1"/>
  <c r="BD10" i="13"/>
  <c r="F39" i="26" s="1"/>
  <c r="AZ10" i="13"/>
  <c r="F35" i="26" s="1"/>
  <c r="AV10" i="13"/>
  <c r="F31" i="26" s="1"/>
  <c r="AR10" i="13"/>
  <c r="F27" i="26" s="1"/>
  <c r="AO10" i="13"/>
  <c r="F24" i="26" s="1"/>
  <c r="AM10" i="13"/>
  <c r="F22" i="26" s="1"/>
  <c r="AK10" i="13"/>
  <c r="F20" i="26" s="1"/>
  <c r="BH10" i="17"/>
  <c r="H43" i="26" s="1"/>
  <c r="BF10" i="17"/>
  <c r="H41" i="26" s="1"/>
  <c r="BD10" i="17"/>
  <c r="H39" i="26" s="1"/>
  <c r="BB10" i="17"/>
  <c r="H37" i="26" s="1"/>
  <c r="AZ10" i="17"/>
  <c r="H35" i="26" s="1"/>
  <c r="AX10" i="17"/>
  <c r="H33" i="26" s="1"/>
  <c r="AV10" i="17"/>
  <c r="H31" i="26" s="1"/>
  <c r="AT10" i="17"/>
  <c r="H29" i="26" s="1"/>
  <c r="AR10" i="17"/>
  <c r="H27" i="26" s="1"/>
  <c r="AP10" i="17"/>
  <c r="H25" i="26" s="1"/>
  <c r="AN10" i="17"/>
  <c r="H23" i="26" s="1"/>
  <c r="AL10" i="17"/>
  <c r="H21" i="26" s="1"/>
  <c r="AJ10" i="17"/>
  <c r="H19" i="26" s="1"/>
  <c r="BI10" i="13"/>
  <c r="F44" i="26" s="1"/>
  <c r="BE10" i="13"/>
  <c r="F40" i="26" s="1"/>
  <c r="BA10" i="13"/>
  <c r="F36" i="26" s="1"/>
  <c r="AW10" i="13"/>
  <c r="F32" i="26" s="1"/>
  <c r="AS10" i="13"/>
  <c r="F28" i="26" s="1"/>
  <c r="AY10" i="11"/>
  <c r="E34" i="26" s="1"/>
  <c r="BI10" i="15"/>
  <c r="G44" i="26" s="1"/>
  <c r="BH10" i="15"/>
  <c r="G43" i="26" s="1"/>
  <c r="BF10" i="15"/>
  <c r="G41" i="26" s="1"/>
  <c r="BA10" i="15"/>
  <c r="G36" i="26" s="1"/>
  <c r="AZ10" i="15"/>
  <c r="G35" i="26" s="1"/>
  <c r="AX10" i="15"/>
  <c r="G33" i="26" s="1"/>
  <c r="AS10" i="15"/>
  <c r="G28" i="26" s="1"/>
  <c r="AR10" i="15"/>
  <c r="G27" i="26" s="1"/>
  <c r="AP10" i="15"/>
  <c r="G25" i="26" s="1"/>
  <c r="AK10" i="15"/>
  <c r="G20" i="26" s="1"/>
  <c r="AJ10" i="15"/>
  <c r="G19" i="26" s="1"/>
  <c r="G18" i="26" s="1"/>
  <c r="BK10" i="13"/>
  <c r="F45" i="26" s="1"/>
  <c r="BF10" i="13"/>
  <c r="F41" i="26" s="1"/>
  <c r="BB10" i="13"/>
  <c r="F37" i="26" s="1"/>
  <c r="AX10" i="13"/>
  <c r="F33" i="26" s="1"/>
  <c r="AT10" i="13"/>
  <c r="F29" i="26" s="1"/>
  <c r="BF10" i="11"/>
  <c r="E41" i="26" s="1"/>
  <c r="BE10" i="11"/>
  <c r="E40" i="26" s="1"/>
  <c r="AX10" i="11"/>
  <c r="E33" i="26" s="1"/>
  <c r="AW10" i="11"/>
  <c r="E32" i="26" s="1"/>
  <c r="AP10" i="11"/>
  <c r="E25" i="26" s="1"/>
  <c r="AO10" i="11"/>
  <c r="E24" i="26" s="1"/>
  <c r="K10" i="2"/>
  <c r="M16" i="26" s="1"/>
  <c r="M15" i="26" s="1"/>
  <c r="K10" i="4"/>
  <c r="N16" i="26" s="1"/>
  <c r="N15" i="26" s="1"/>
  <c r="BJ10" i="3"/>
  <c r="M11" i="26" s="1"/>
  <c r="BJ10" i="25"/>
  <c r="L11" i="26" s="1"/>
  <c r="BJ10" i="23"/>
  <c r="K11" i="26" s="1"/>
  <c r="BJ10" i="17"/>
  <c r="H11" i="26" s="1"/>
  <c r="BJ10" i="15"/>
  <c r="G11" i="26" s="1"/>
  <c r="I10" i="8"/>
  <c r="D8" i="26" s="1"/>
  <c r="O8" i="26" s="1"/>
  <c r="I10" i="4"/>
  <c r="N8" i="26" s="1"/>
  <c r="AN10" i="13"/>
  <c r="F23" i="26" s="1"/>
  <c r="AL10" i="13"/>
  <c r="F21" i="26" s="1"/>
  <c r="AJ10" i="13"/>
  <c r="F19" i="26" s="1"/>
  <c r="F18" i="26" s="1"/>
  <c r="BL10" i="11"/>
  <c r="E46" i="26" s="1"/>
  <c r="BC10" i="11"/>
  <c r="E38" i="26" s="1"/>
  <c r="AU10" i="11"/>
  <c r="E30" i="26" s="1"/>
  <c r="AM10" i="11"/>
  <c r="E22" i="26" s="1"/>
  <c r="BL10" i="9"/>
  <c r="D46" i="26" s="1"/>
  <c r="K10" i="20"/>
  <c r="J16" i="26" s="1"/>
  <c r="J15" i="26" s="1"/>
  <c r="K10" i="12"/>
  <c r="F16" i="26" s="1"/>
  <c r="F15" i="26" s="1"/>
  <c r="I10" i="24"/>
  <c r="L8" i="26" s="1"/>
  <c r="J10" i="24"/>
  <c r="L9" i="26" s="1"/>
  <c r="L7" i="26" s="1"/>
  <c r="L13" i="26" s="1"/>
  <c r="I10" i="20"/>
  <c r="J8" i="26" s="1"/>
  <c r="I10" i="18"/>
  <c r="I8" i="26" s="1"/>
  <c r="BK10" i="11"/>
  <c r="E45" i="26" s="1"/>
  <c r="BI10" i="11"/>
  <c r="E44" i="26" s="1"/>
  <c r="BB10" i="11"/>
  <c r="E37" i="26" s="1"/>
  <c r="BA10" i="11"/>
  <c r="E36" i="26" s="1"/>
  <c r="AT10" i="11"/>
  <c r="E29" i="26" s="1"/>
  <c r="AS10" i="11"/>
  <c r="E28" i="26" s="1"/>
  <c r="AL10" i="11"/>
  <c r="E21" i="26" s="1"/>
  <c r="AK10" i="11"/>
  <c r="E20" i="26" s="1"/>
  <c r="E18" i="26" s="1"/>
  <c r="BI10" i="9"/>
  <c r="D44" i="26" s="1"/>
  <c r="K10" i="10"/>
  <c r="E16" i="26" s="1"/>
  <c r="E15" i="26" s="1"/>
  <c r="BJ10" i="21"/>
  <c r="J11" i="26" s="1"/>
  <c r="BJ10" i="9"/>
  <c r="D11" i="26" s="1"/>
  <c r="J10" i="8"/>
  <c r="D9" i="26" s="1"/>
  <c r="D7" i="26" s="1"/>
  <c r="D13" i="26" s="1"/>
  <c r="D48" i="26" l="1"/>
  <c r="G7" i="26"/>
  <c r="G13" i="26" s="1"/>
  <c r="G48" i="26" s="1"/>
  <c r="J7" i="26"/>
  <c r="J13" i="26" s="1"/>
  <c r="O29" i="26"/>
  <c r="O45" i="26"/>
  <c r="O30" i="26"/>
  <c r="O46" i="26"/>
  <c r="O23" i="26"/>
  <c r="O39" i="26"/>
  <c r="O32" i="26"/>
  <c r="L18" i="26"/>
  <c r="L48" i="26"/>
  <c r="K13" i="26"/>
  <c r="K48" i="26" s="1"/>
  <c r="O33" i="26"/>
  <c r="F7" i="26"/>
  <c r="F13" i="26" s="1"/>
  <c r="F48" i="26" s="1"/>
  <c r="O34" i="26"/>
  <c r="N7" i="26"/>
  <c r="N13" i="26" s="1"/>
  <c r="N48" i="26" s="1"/>
  <c r="O27" i="26"/>
  <c r="O43" i="26"/>
  <c r="O20" i="26"/>
  <c r="O36" i="26"/>
  <c r="J18" i="26"/>
  <c r="C13" i="26"/>
  <c r="M18" i="26"/>
  <c r="H18" i="26"/>
  <c r="H13" i="26"/>
  <c r="H48" i="26" s="1"/>
  <c r="M13" i="26"/>
  <c r="O21" i="26"/>
  <c r="O37" i="26"/>
  <c r="O22" i="26"/>
  <c r="O38" i="26"/>
  <c r="O11" i="26"/>
  <c r="O31" i="26"/>
  <c r="O47" i="26"/>
  <c r="K18" i="26"/>
  <c r="O24" i="26"/>
  <c r="O40" i="26"/>
  <c r="O16" i="26"/>
  <c r="O9" i="26"/>
  <c r="I7" i="26"/>
  <c r="I13" i="26" s="1"/>
  <c r="I48" i="26" s="1"/>
  <c r="O25" i="26"/>
  <c r="O41" i="26"/>
  <c r="O26" i="26"/>
  <c r="O42" i="26"/>
  <c r="C18" i="26"/>
  <c r="O19" i="26"/>
  <c r="O35" i="26"/>
  <c r="E13" i="26"/>
  <c r="E48" i="26" s="1"/>
  <c r="O28" i="26"/>
  <c r="O44" i="26"/>
  <c r="N18" i="26"/>
  <c r="O15" i="26"/>
  <c r="I18" i="26"/>
  <c r="O7" i="26" l="1"/>
  <c r="O13" i="26"/>
  <c r="C48" i="26"/>
  <c r="J48" i="26"/>
  <c r="M48" i="26"/>
  <c r="O18" i="26"/>
  <c r="O48" i="26" l="1"/>
  <c r="P48" i="26"/>
</calcChain>
</file>

<file path=xl/sharedStrings.xml><?xml version="1.0" encoding="utf-8"?>
<sst xmlns="http://schemas.openxmlformats.org/spreadsheetml/2006/main" count="673" uniqueCount="86">
  <si>
    <t>HOW TO USE</t>
  </si>
  <si>
    <t>You need to copy and save a new version of this workbook for every year your business operates.</t>
  </si>
  <si>
    <t>Enter values in blue blocks ONLY!</t>
  </si>
  <si>
    <t>Look out for tips and help in yellow blocks.</t>
  </si>
  <si>
    <t>SETUP</t>
  </si>
  <si>
    <t>Which financial year is this for?</t>
  </si>
  <si>
    <t>September</t>
  </si>
  <si>
    <t>The financial year for this workbook:</t>
  </si>
  <si>
    <t>WHAT YOU NEED TO DO</t>
  </si>
  <si>
    <t>2. View your Income Statement tab, which will be automatically generated once you have entered the Income and Expenses for each separate month.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</si>
  <si>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</si>
  <si>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</si>
  <si>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</si>
  <si>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</si>
  <si>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</si>
  <si>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</si>
  <si>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</si>
  <si>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</si>
  <si>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October</t>
  </si>
  <si>
    <t>November</t>
  </si>
  <si>
    <t>December</t>
  </si>
  <si>
    <t>MARK THE RELEVANT CATEGORY WITH AN X</t>
  </si>
  <si>
    <t>Category - please mark with an X</t>
  </si>
  <si>
    <t>Totals</t>
  </si>
  <si>
    <t>Date</t>
  </si>
  <si>
    <t>Description</t>
  </si>
  <si>
    <t>Amount</t>
  </si>
  <si>
    <t>Sales / turnover</t>
  </si>
  <si>
    <t>Consulting fees</t>
  </si>
  <si>
    <t>EXAMPLE</t>
  </si>
  <si>
    <t>x</t>
  </si>
  <si>
    <t>Payee</t>
  </si>
  <si>
    <t>Accounting fees</t>
  </si>
  <si>
    <t>Bank charges</t>
  </si>
  <si>
    <t>Business appliances/machines/tools (&lt;R7,000)</t>
  </si>
  <si>
    <t>Telephone (mobile/landline)</t>
  </si>
  <si>
    <t>Computer expenses/website</t>
  </si>
  <si>
    <t>Electricity and water</t>
  </si>
  <si>
    <t>Entertainment</t>
  </si>
  <si>
    <t>Equipment hire</t>
  </si>
  <si>
    <t>Insurance</t>
  </si>
  <si>
    <t>Internet subscriptions</t>
  </si>
  <si>
    <t>Gifts &amp; gratuities</t>
  </si>
  <si>
    <t>Legal fees</t>
  </si>
  <si>
    <t>Marketing and advertising</t>
  </si>
  <si>
    <t>Motor expenses - Licence and insurance</t>
  </si>
  <si>
    <t>Motor Vehicle Fuel and oil</t>
  </si>
  <si>
    <t>Motor Vehicle Repairs</t>
  </si>
  <si>
    <t>Motor vehicle finance charges</t>
  </si>
  <si>
    <t>Professional subscriptions</t>
  </si>
  <si>
    <t>Rent</t>
  </si>
  <si>
    <t>Rates and Taxes</t>
  </si>
  <si>
    <t>Repairs and maintenance</t>
  </si>
  <si>
    <t>Salary and wages</t>
  </si>
  <si>
    <t>Security</t>
  </si>
  <si>
    <t>Staff welfare</t>
  </si>
  <si>
    <t>Stock Purchases</t>
  </si>
  <si>
    <t>Office stationery</t>
  </si>
  <si>
    <t>Training</t>
  </si>
  <si>
    <t>Travel and Accommodation</t>
  </si>
  <si>
    <t>DON’T ENTER DATA IN HERE DIRECTLY. USE THE MONTHLY INCOMES AND EXPENSES TABS AND THEY WILL FEED IN HERE</t>
  </si>
  <si>
    <t>Total</t>
  </si>
  <si>
    <t>Income</t>
  </si>
  <si>
    <t>Sales/Turnover</t>
  </si>
  <si>
    <t>Less Cost of Sales</t>
  </si>
  <si>
    <t>Gross Profit/Loss</t>
  </si>
  <si>
    <t>Other Income</t>
  </si>
  <si>
    <t>Expenses</t>
  </si>
  <si>
    <t>Travel and Accomodation</t>
  </si>
  <si>
    <t>Net profit</t>
  </si>
  <si>
    <t>TO SEE THESE GRAPHS COME ALIVE - START ENTERING YOUR INCOMES AND EXPENSES!</t>
  </si>
  <si>
    <t>Income other than turnover</t>
  </si>
  <si>
    <t>Depreciation</t>
  </si>
  <si>
    <t>Other income</t>
  </si>
  <si>
    <t>3. Watch your business progress through the year on the graphs tab</t>
  </si>
  <si>
    <t xml:space="preserve">WELCOME TO THE TAXTIM SMALL BUSINESS WORKBOOK! </t>
  </si>
  <si>
    <t xml:space="preserve">   Remember to delete the EXAMPLE transactions given for March and replace with your own. These are just given as an example to help you along the way!</t>
  </si>
  <si>
    <t>J Casper</t>
  </si>
  <si>
    <t>N Billington</t>
  </si>
  <si>
    <t>ABC Ltd</t>
  </si>
  <si>
    <t>ABC Financial services Ltd</t>
  </si>
  <si>
    <t>Standard Bank</t>
  </si>
  <si>
    <t>R James Hardware</t>
  </si>
  <si>
    <t>MTN</t>
  </si>
  <si>
    <t>For Sole Proprietors, Independent Contractors and Freelancers</t>
  </si>
  <si>
    <t xml:space="preserve">YOUR SMALL BUSINESS'S INCOME AND EXPENSES MUST BE ENTERED IN THE LOCAL BUSINESS SECTION OF YOUR ITR12.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</si>
</sst>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[$-1C09]dd\-mmm\-yy"/>
    <numFmt numFmtId="165" formatCode="dd&quot; &quot;mmmm&quot; &quot;yyyy;@"/>
    <numFmt numFmtId="166" formatCode="dddd&quot;, &quot;mmmm&quot; &quot;dd&quot;, &quot;yyyy"/>
    <numFmt numFmtId="167" formatCode="[$R-1C09]&quot; &quot;#,##0.00"/>
    <numFmt numFmtId="168" formatCode="&quot;R &quot;#,##0.00"/>
    <numFmt numFmtId="169" formatCode="&quot; &quot;#,##0.00&quot; &quot;;&quot; -&quot;#,##0.00&quot; &quot;;&quot; -&quot;#&quot; &quot;;&quot; &quot;@&quot; &quot;"/>
    <numFmt numFmtId="170" formatCode="&quot;R&quot;#,##0.00"/>
    <numFmt numFmtId="171" formatCode="[$-1C09]General"/>
    <numFmt numFmtId="172" formatCode="&quot; &quot;#,##0.00&quot; &quot;;&quot;-&quot;#,##0.00&quot; &quot;;&quot; -&quot;#&quot; &quot;;&quot; &quot;@&quot; &quot;"/>
    <numFmt numFmtId="173" formatCode="&quot; R &quot;#,##0.00&quot; &quot;;&quot; R -&quot;#,##0.00&quot; &quot;;&quot; R -&quot;#&quot; &quot;;&quot; &quot;@&quot; &quot;"/>
  </numFmts>
  <fonts count="20" x14ac:knownFonts="1">
    <font>
      <sz val="11"/>
      <color theme="1"/>
      <name val="Arial"/>
      <family val="2"/>
    </font>
    <font>
      <sz val="12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20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D9D9D9"/>
      <name val="Calibri"/>
      <family val="2"/>
    </font>
    <font>
      <sz val="12"/>
      <color rgb="FFFFFFFF"/>
      <name val="Calibri"/>
      <family val="2"/>
    </font>
    <font>
      <sz val="12"/>
      <color rgb="FF1F497D"/>
      <name val="Calibri"/>
      <family val="2"/>
    </font>
    <font>
      <b/>
      <sz val="2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b/>
      <sz val="14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9BBB59"/>
        <bgColor rgb="FF9BBB59"/>
      </patternFill>
    </fill>
    <fill>
      <patternFill patternType="solid">
        <fgColor rgb="FFDBEEF4"/>
        <bgColor rgb="FFDBEEF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rgb="FF9BBB59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5">
    <xf numFmtId="0" fontId="0" fillId="0" borderId="0"/>
    <xf numFmtId="172" fontId="1" fillId="0" borderId="0"/>
    <xf numFmtId="173" fontId="1" fillId="0" borderId="0"/>
    <xf numFmtId="171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70">
    <xf numFmtId="0" fontId="0" fillId="0" borderId="0" xfId="0"/>
    <xf numFmtId="171" fontId="1" fillId="0" borderId="0" xfId="3"/>
    <xf numFmtId="171" fontId="5" fillId="0" borderId="0" xfId="3" applyFont="1"/>
    <xf numFmtId="171" fontId="1" fillId="3" borderId="0" xfId="3" applyFill="1"/>
    <xf numFmtId="171" fontId="1" fillId="0" borderId="0" xfId="3" applyFill="1"/>
    <xf numFmtId="171" fontId="6" fillId="0" borderId="0" xfId="3" applyFont="1"/>
    <xf numFmtId="171" fontId="7" fillId="0" borderId="0" xfId="3" applyFont="1"/>
    <xf numFmtId="166" fontId="7" fillId="0" borderId="0" xfId="3" applyNumberFormat="1" applyFont="1"/>
    <xf numFmtId="171" fontId="8" fillId="0" borderId="0" xfId="3" applyFont="1"/>
    <xf numFmtId="171" fontId="1" fillId="4" borderId="0" xfId="3" applyFill="1"/>
    <xf numFmtId="166" fontId="1" fillId="0" borderId="0" xfId="3" applyNumberFormat="1"/>
    <xf numFmtId="171" fontId="1" fillId="0" borderId="1" xfId="3" applyBorder="1"/>
    <xf numFmtId="171" fontId="1" fillId="0" borderId="0" xfId="3" applyFont="1"/>
    <xf numFmtId="171" fontId="1" fillId="0" borderId="1" xfId="3" applyFont="1" applyBorder="1"/>
    <xf numFmtId="164" fontId="1" fillId="0" borderId="0" xfId="3" applyNumberFormat="1"/>
    <xf numFmtId="171" fontId="6" fillId="0" borderId="2" xfId="3" applyFont="1" applyBorder="1"/>
    <xf numFmtId="165" fontId="1" fillId="3" borderId="0" xfId="3" applyNumberFormat="1" applyFont="1" applyFill="1"/>
    <xf numFmtId="173" fontId="1" fillId="3" borderId="0" xfId="2" applyFont="1" applyFill="1" applyBorder="1" applyAlignment="1" applyProtection="1"/>
    <xf numFmtId="171" fontId="1" fillId="0" borderId="0" xfId="3" applyBorder="1"/>
    <xf numFmtId="171" fontId="1" fillId="0" borderId="2" xfId="3" applyBorder="1" applyAlignment="1">
      <alignment wrapText="1"/>
    </xf>
    <xf numFmtId="171" fontId="1" fillId="0" borderId="1" xfId="3" applyFont="1" applyBorder="1" applyAlignment="1">
      <alignment wrapText="1"/>
    </xf>
    <xf numFmtId="171" fontId="1" fillId="0" borderId="0" xfId="3" applyFont="1" applyBorder="1" applyAlignment="1">
      <alignment wrapText="1"/>
    </xf>
    <xf numFmtId="171" fontId="1" fillId="0" borderId="0" xfId="3" applyFont="1" applyBorder="1"/>
    <xf numFmtId="171" fontId="1" fillId="3" borderId="0" xfId="3" applyFont="1" applyFill="1"/>
    <xf numFmtId="166" fontId="1" fillId="3" borderId="0" xfId="3" applyNumberFormat="1" applyFont="1" applyFill="1"/>
    <xf numFmtId="171" fontId="10" fillId="0" borderId="0" xfId="3" applyFont="1"/>
    <xf numFmtId="171" fontId="11" fillId="0" borderId="0" xfId="3" applyFont="1"/>
    <xf numFmtId="171" fontId="11" fillId="0" borderId="3" xfId="3" applyFont="1" applyBorder="1"/>
    <xf numFmtId="171" fontId="11" fillId="0" borderId="3" xfId="3" applyFont="1" applyBorder="1" applyAlignment="1">
      <alignment horizontal="center"/>
    </xf>
    <xf numFmtId="171" fontId="11" fillId="0" borderId="4" xfId="3" applyFont="1" applyFill="1" applyBorder="1" applyAlignment="1">
      <alignment horizontal="center"/>
    </xf>
    <xf numFmtId="168" fontId="11" fillId="0" borderId="3" xfId="3" applyNumberFormat="1" applyFont="1" applyBorder="1"/>
    <xf numFmtId="171" fontId="13" fillId="0" borderId="3" xfId="3" applyFont="1" applyBorder="1"/>
    <xf numFmtId="168" fontId="13" fillId="0" borderId="3" xfId="3" applyNumberFormat="1" applyFont="1" applyFill="1" applyBorder="1" applyAlignment="1">
      <alignment horizontal="right"/>
    </xf>
    <xf numFmtId="168" fontId="13" fillId="0" borderId="3" xfId="3" applyNumberFormat="1" applyFont="1" applyBorder="1" applyAlignment="1">
      <alignment horizontal="right"/>
    </xf>
    <xf numFmtId="168" fontId="11" fillId="0" borderId="3" xfId="3" applyNumberFormat="1" applyFont="1" applyBorder="1" applyAlignment="1">
      <alignment horizontal="right"/>
    </xf>
    <xf numFmtId="170" fontId="1" fillId="0" borderId="0" xfId="3" applyNumberFormat="1"/>
    <xf numFmtId="168" fontId="1" fillId="0" borderId="0" xfId="3" applyNumberFormat="1"/>
    <xf numFmtId="168" fontId="11" fillId="0" borderId="3" xfId="3" applyNumberFormat="1" applyFont="1" applyBorder="1" applyAlignment="1">
      <alignment horizontal="center"/>
    </xf>
    <xf numFmtId="171" fontId="14" fillId="0" borderId="0" xfId="3" applyFont="1"/>
    <xf numFmtId="168" fontId="14" fillId="0" borderId="0" xfId="3" applyNumberFormat="1" applyFont="1"/>
    <xf numFmtId="168" fontId="13" fillId="0" borderId="3" xfId="3" applyNumberFormat="1" applyFont="1" applyBorder="1"/>
    <xf numFmtId="167" fontId="13" fillId="0" borderId="3" xfId="3" applyNumberFormat="1" applyFont="1" applyBorder="1"/>
    <xf numFmtId="167" fontId="1" fillId="0" borderId="0" xfId="3" applyNumberFormat="1"/>
    <xf numFmtId="167" fontId="13" fillId="0" borderId="0" xfId="3" applyNumberFormat="1" applyFont="1"/>
    <xf numFmtId="171" fontId="14" fillId="0" borderId="0" xfId="3" applyFont="1" applyFill="1"/>
    <xf numFmtId="171" fontId="13" fillId="0" borderId="3" xfId="3" applyFont="1" applyFill="1" applyBorder="1"/>
    <xf numFmtId="171" fontId="1" fillId="0" borderId="0" xfId="3" applyAlignment="1">
      <alignment wrapText="1"/>
    </xf>
    <xf numFmtId="171" fontId="13" fillId="0" borderId="0" xfId="3" applyFont="1" applyBorder="1"/>
    <xf numFmtId="167" fontId="1" fillId="0" borderId="0" xfId="3" applyNumberFormat="1" applyBorder="1"/>
    <xf numFmtId="171" fontId="11" fillId="0" borderId="0" xfId="3" applyFont="1" applyFill="1" applyBorder="1"/>
    <xf numFmtId="167" fontId="15" fillId="0" borderId="0" xfId="3" applyNumberFormat="1" applyFont="1" applyFill="1" applyBorder="1"/>
    <xf numFmtId="171" fontId="1" fillId="0" borderId="0" xfId="3" applyFill="1" applyAlignment="1">
      <alignment wrapText="1"/>
    </xf>
    <xf numFmtId="171" fontId="13" fillId="0" borderId="0" xfId="3" applyFont="1"/>
    <xf numFmtId="171" fontId="13" fillId="0" borderId="0" xfId="3" applyFont="1" applyFill="1" applyBorder="1"/>
    <xf numFmtId="168" fontId="1" fillId="0" borderId="0" xfId="1" applyNumberFormat="1" applyFont="1" applyFill="1" applyBorder="1" applyAlignment="1" applyProtection="1"/>
    <xf numFmtId="167" fontId="1" fillId="0" borderId="0" xfId="1" applyNumberFormat="1" applyFont="1" applyFill="1" applyBorder="1" applyAlignment="1" applyProtection="1"/>
    <xf numFmtId="169" fontId="1" fillId="0" borderId="0" xfId="3" applyNumberFormat="1" applyBorder="1"/>
    <xf numFmtId="172" fontId="1" fillId="0" borderId="0" xfId="1" applyFont="1" applyFill="1" applyBorder="1" applyAlignment="1" applyProtection="1"/>
    <xf numFmtId="171" fontId="16" fillId="4" borderId="0" xfId="3" applyFont="1" applyFill="1"/>
    <xf numFmtId="171" fontId="1" fillId="5" borderId="0" xfId="3" applyFill="1"/>
    <xf numFmtId="171" fontId="4" fillId="2" borderId="0" xfId="3" applyFont="1" applyFill="1" applyBorder="1" applyAlignment="1">
      <alignment horizontal="left"/>
    </xf>
    <xf numFmtId="171" fontId="7" fillId="0" borderId="0" xfId="0" applyNumberFormat="1" applyFont="1"/>
    <xf numFmtId="171" fontId="9" fillId="0" borderId="0" xfId="3" applyFont="1" applyFill="1" applyAlignment="1"/>
    <xf numFmtId="171" fontId="11" fillId="0" borderId="0" xfId="3" applyFont="1" applyFill="1"/>
    <xf numFmtId="171" fontId="1" fillId="4" borderId="0" xfId="3" applyFont="1" applyFill="1" applyBorder="1" applyAlignment="1"/>
    <xf numFmtId="171" fontId="19" fillId="2" borderId="0" xfId="3" applyFont="1" applyFill="1" applyBorder="1" applyAlignment="1">
      <alignment horizontal="left"/>
    </xf>
    <xf numFmtId="168" fontId="11" fillId="5" borderId="3" xfId="3" applyNumberFormat="1" applyFont="1" applyFill="1" applyBorder="1"/>
    <xf numFmtId="171" fontId="4" fillId="2" borderId="0" xfId="3" applyFont="1" applyFill="1" applyBorder="1" applyAlignment="1">
      <alignment horizontal="left"/>
    </xf>
    <xf numFmtId="171" fontId="9" fillId="6" borderId="0" xfId="3" applyFont="1" applyFill="1" applyAlignment="1">
      <alignment horizontal="left"/>
    </xf>
    <xf numFmtId="171" fontId="12" fillId="4" borderId="0" xfId="3" applyFont="1" applyFill="1" applyAlignment="1">
      <alignment horizontal="left"/>
    </xf>
  </cellXfs>
  <cellStyles count="25">
    <cellStyle name="Excel Built-in Comma" xfId="1"/>
    <cellStyle name="Excel Built-in Currency" xfId="2"/>
    <cellStyle name="Excel Built-in Normal" xfId="3"/>
    <cellStyle name="Followed Hyperlink" xfId="9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Heading" xfId="4"/>
    <cellStyle name="Heading1" xfId="5"/>
    <cellStyle name="Hyperlink" xfId="8" builtinId="8" hidden="1"/>
    <cellStyle name="Hyperlink" xfId="10" builtinId="8" hidden="1"/>
    <cellStyle name="Hyperlink" xfId="19" builtinId="8" hidden="1"/>
    <cellStyle name="Hyperlink" xfId="21" builtinId="8" hidden="1"/>
    <cellStyle name="Hyperlink" xfId="23" builtinId="8" hidden="1"/>
    <cellStyle name="Normal" xfId="0" builtinId="0" customBuiltin="1"/>
    <cellStyle name="Result" xfId="6"/>
    <cellStyle name="Result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c:style val="2"/>
  <c:chart>
    <c:title>
      <c:tx>
        <c:rich>
          <a:bodyPr/>
          <a:lstStyle/>
          <a:p>
            <a:pPr>
              <a:defRPr sz="1800" b="1">
                <a:solidFill>
                  <a:srgbClr val="000000"/>
                </a:solidFill>
                <a:latin typeface="Calibri"/>
              </a:defRPr>
            </a:pPr>
            <a:r>
              <a:rPr lang="en-ZA"/>
              <a:t>GROSS INCOME OVER THE YEAR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'Income Statement'!$C$7:$N$7</c:f>
              <c:strCache>
                <c:ptCount val="1"/>
                <c:pt idx="0">
                  <c:v>R 14 000.00 R 0.00 R 0.00 R 0.00 R 0.00 R 0.00 R 0.00 R 0.00 R 0.00 R 0.00 R 0.00 R 0.00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cat>
            <c:strRef>
              <c:f>'Income Statement'!$C$6:$N$6</c:f>
              <c:strCache>
                <c:ptCount val="12"/>
                <c:pt idx="0">
                  <c:v>MARCH 2018</c:v>
                </c:pt>
                <c:pt idx="1">
                  <c:v>APRIL 2018</c:v>
                </c:pt>
                <c:pt idx="2">
                  <c:v>MAY 2018</c:v>
                </c:pt>
                <c:pt idx="3">
                  <c:v>JUNE 2018</c:v>
                </c:pt>
                <c:pt idx="4">
                  <c:v>JULY 2018</c:v>
                </c:pt>
                <c:pt idx="5">
                  <c:v>AUGUST 2018</c:v>
                </c:pt>
                <c:pt idx="6">
                  <c:v>SEPTEMBER 2018</c:v>
                </c:pt>
                <c:pt idx="7">
                  <c:v>OCTOBER 2018</c:v>
                </c:pt>
                <c:pt idx="8">
                  <c:v>NOVEMBER 2018</c:v>
                </c:pt>
                <c:pt idx="9">
                  <c:v>DECEMBER 2018</c:v>
                </c:pt>
                <c:pt idx="10">
                  <c:v>JANUARY 2019</c:v>
                </c:pt>
                <c:pt idx="11">
                  <c:v>FEBRUARY 2019</c:v>
                </c:pt>
              </c:strCache>
            </c:strRef>
          </c:cat>
          <c:val>
            <c:numRef>
              <c:f>'Income Statement'!$C$7:$N$7</c:f>
              <c:numCache>
                <c:formatCode>"R "#,##0.00</c:formatCode>
                <c:ptCount val="12"/>
                <c:pt idx="0">
                  <c:v>14000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83-4E49-AB83-42268B79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80736"/>
        <c:axId val="175375488"/>
      </c:barChart>
      <c:valAx>
        <c:axId val="175375488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numFmt formatCode="&quot;R &quot;#,##0.00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/>
          <a:lstStyle/>
          <a:p>
            <a:pPr>
              <a:defRPr sz="1000" b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36180736"/>
        <c:crossesAt val="0"/>
        <c:crossBetween val="between"/>
      </c:valAx>
      <c:catAx>
        <c:axId val="1361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/>
          <a:lstStyle/>
          <a:p>
            <a:pPr>
              <a:defRPr sz="1000" b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5375488"/>
        <c:crossesAt val="0"/>
        <c:auto val="1"/>
        <c:lblAlgn val="ctr"/>
        <c:lblOffset val="100"/>
        <c:noMultiLvlLbl val="0"/>
      </c:catAx>
      <c:spPr>
        <a:solidFill>
          <a:srgbClr val="FFFFFF"/>
        </a:solidFill>
      </c:spPr>
    </c:plotArea>
    <c:plotVisOnly val="1"/>
    <c:dispBlanksAs val="gap"/>
    <c:showDLblsOverMax val="0"/>
  </c:chart>
  <c:spPr>
    <a:ln w="9360">
      <a:solidFill>
        <a:srgbClr val="878787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c:style val="2"/>
  <c:chart>
    <c:title>
      <c:tx>
        <c:rich>
          <a:bodyPr/>
          <a:lstStyle/>
          <a:p>
            <a:pPr>
              <a:defRPr sz="1800" b="1">
                <a:solidFill>
                  <a:srgbClr val="000000"/>
                </a:solidFill>
                <a:latin typeface="Calibri"/>
              </a:defRPr>
            </a:pPr>
            <a:r>
              <a:rPr lang="en-ZA"/>
              <a:t>TOTAL EXPENSES OVER THE YEAR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</c:spPr>
          <c:invertIfNegative val="0"/>
          <c:cat>
            <c:strRef>
              <c:f>'Income Statement'!$C$6:$N$6</c:f>
              <c:strCache>
                <c:ptCount val="12"/>
                <c:pt idx="0">
                  <c:v>MARCH 2018</c:v>
                </c:pt>
                <c:pt idx="1">
                  <c:v>APRIL 2018</c:v>
                </c:pt>
                <c:pt idx="2">
                  <c:v>MAY 2018</c:v>
                </c:pt>
                <c:pt idx="3">
                  <c:v>JUNE 2018</c:v>
                </c:pt>
                <c:pt idx="4">
                  <c:v>JULY 2018</c:v>
                </c:pt>
                <c:pt idx="5">
                  <c:v>AUGUST 2018</c:v>
                </c:pt>
                <c:pt idx="6">
                  <c:v>SEPTEMBER 2018</c:v>
                </c:pt>
                <c:pt idx="7">
                  <c:v>OCTOBER 2018</c:v>
                </c:pt>
                <c:pt idx="8">
                  <c:v>NOVEMBER 2018</c:v>
                </c:pt>
                <c:pt idx="9">
                  <c:v>DECEMBER 2018</c:v>
                </c:pt>
                <c:pt idx="10">
                  <c:v>JANUARY 2019</c:v>
                </c:pt>
                <c:pt idx="11">
                  <c:v>FEBRUARY 2019</c:v>
                </c:pt>
              </c:strCache>
            </c:strRef>
          </c:cat>
          <c:val>
            <c:numRef>
              <c:f>'Income Statement'!$C$18:$N$18</c:f>
              <c:numCache>
                <c:formatCode>"R "#,##0.00</c:formatCode>
                <c:ptCount val="12"/>
                <c:pt idx="0">
                  <c:v>14324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54-466F-A47D-6269A0B8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93600"/>
        <c:axId val="175377216"/>
      </c:barChart>
      <c:valAx>
        <c:axId val="175377216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numFmt formatCode="&quot;R &quot;#,##0.00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/>
          <a:lstStyle/>
          <a:p>
            <a:pPr>
              <a:defRPr sz="1000" b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36793600"/>
        <c:crossesAt val="0"/>
        <c:crossBetween val="between"/>
      </c:valAx>
      <c:catAx>
        <c:axId val="13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/>
          <a:lstStyle/>
          <a:p>
            <a:pPr>
              <a:defRPr sz="1000" b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5377216"/>
        <c:crossesAt val="0"/>
        <c:auto val="1"/>
        <c:lblAlgn val="ctr"/>
        <c:lblOffset val="100"/>
        <c:noMultiLvlLbl val="0"/>
      </c:catAx>
      <c:spPr>
        <a:solidFill>
          <a:srgbClr val="FFFFFF"/>
        </a:solidFill>
      </c:spPr>
    </c:plotArea>
    <c:plotVisOnly val="1"/>
    <c:dispBlanksAs val="gap"/>
    <c:showDLblsOverMax val="0"/>
  </c:chart>
  <c:spPr>
    <a:ln w="9360">
      <a:solidFill>
        <a:srgbClr val="878787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c:style val="2"/>
  <c:chart>
    <c:title>
      <c:tx>
        <c:rich>
          <a:bodyPr/>
          <a:lstStyle/>
          <a:p>
            <a:pPr>
              <a:defRPr sz="1800" b="1">
                <a:solidFill>
                  <a:srgbClr val="000000"/>
                </a:solidFill>
                <a:latin typeface="Calibri"/>
              </a:defRPr>
            </a:pPr>
            <a:r>
              <a:rPr lang="en-ZA"/>
              <a:t>PROFIT / LOSS OVER THE YEAR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</c:spPr>
          <c:invertIfNegative val="0"/>
          <c:cat>
            <c:strRef>
              <c:f>'Income Statement'!$C$6:$N$6</c:f>
              <c:strCache>
                <c:ptCount val="12"/>
                <c:pt idx="0">
                  <c:v>MARCH 2018</c:v>
                </c:pt>
                <c:pt idx="1">
                  <c:v>APRIL 2018</c:v>
                </c:pt>
                <c:pt idx="2">
                  <c:v>MAY 2018</c:v>
                </c:pt>
                <c:pt idx="3">
                  <c:v>JUNE 2018</c:v>
                </c:pt>
                <c:pt idx="4">
                  <c:v>JULY 2018</c:v>
                </c:pt>
                <c:pt idx="5">
                  <c:v>AUGUST 2018</c:v>
                </c:pt>
                <c:pt idx="6">
                  <c:v>SEPTEMBER 2018</c:v>
                </c:pt>
                <c:pt idx="7">
                  <c:v>OCTOBER 2018</c:v>
                </c:pt>
                <c:pt idx="8">
                  <c:v>NOVEMBER 2018</c:v>
                </c:pt>
                <c:pt idx="9">
                  <c:v>DECEMBER 2018</c:v>
                </c:pt>
                <c:pt idx="10">
                  <c:v>JANUARY 2019</c:v>
                </c:pt>
                <c:pt idx="11">
                  <c:v>FEBRUARY 2019</c:v>
                </c:pt>
              </c:strCache>
            </c:strRef>
          </c:cat>
          <c:val>
            <c:numRef>
              <c:f>'Income Statement'!$C$48:$N$48</c:f>
              <c:numCache>
                <c:formatCode>"R "#,##0.00</c:formatCode>
                <c:ptCount val="12"/>
                <c:pt idx="0">
                  <c:v>3976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4-4F16-A2A1-64DE88ADF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92736"/>
        <c:axId val="175378944"/>
      </c:barChart>
      <c:valAx>
        <c:axId val="175378944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numFmt formatCode="&quot;R &quot;#,##0.00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/>
          <a:lstStyle/>
          <a:p>
            <a:pPr>
              <a:defRPr sz="1000" b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44692736"/>
        <c:crossesAt val="0"/>
        <c:crossBetween val="between"/>
      </c:valAx>
      <c:catAx>
        <c:axId val="14469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878787"/>
            </a:solidFill>
          </a:ln>
        </c:spPr>
        <c:txPr>
          <a:bodyPr/>
          <a:lstStyle/>
          <a:p>
            <a:pPr>
              <a:defRPr sz="1000" b="0">
                <a:solidFill>
                  <a:srgbClr val="000000"/>
                </a:solidFill>
                <a:latin typeface="Calibri"/>
              </a:defRPr>
            </a:pPr>
            <a:endParaRPr lang="en-US"/>
          </a:p>
        </c:txPr>
        <c:crossAx val="175378944"/>
        <c:crossesAt val="0"/>
        <c:auto val="1"/>
        <c:lblAlgn val="ctr"/>
        <c:lblOffset val="100"/>
        <c:noMultiLvlLbl val="0"/>
      </c:catAx>
      <c:spPr>
        <a:solidFill>
          <a:srgbClr val="FFFFFF"/>
        </a:solidFill>
      </c:spPr>
    </c:plotArea>
    <c:plotVisOnly val="1"/>
    <c:dispBlanksAs val="gap"/>
    <c:showDLblsOverMax val="0"/>
  </c:chart>
  <c:spPr>
    <a:ln w="9360">
      <a:solidFill>
        <a:srgbClr val="878787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15</xdr:col>
      <xdr:colOff>634678</xdr:colOff>
      <xdr:row>16</xdr:row>
      <xdr:rowOff>60325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90500"/>
          <a:ext cx="2234878" cy="3184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46080</xdr:colOff>
      <xdr:row>3</xdr:row>
      <xdr:rowOff>33480</xdr:rowOff>
    </xdr:from>
    <xdr:ext cx="9573120" cy="2877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9DAED16-9272-4703-B7DD-EA3DEB5118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</xdr:col>
      <xdr:colOff>36720</xdr:colOff>
      <xdr:row>19</xdr:row>
      <xdr:rowOff>14400</xdr:rowOff>
    </xdr:from>
    <xdr:ext cx="9582480" cy="2896200"/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797BF6E6-56ED-4C66-A9CF-C204A4BB1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74685</xdr:colOff>
      <xdr:row>34</xdr:row>
      <xdr:rowOff>119535</xdr:rowOff>
    </xdr:from>
    <xdr:ext cx="9554040" cy="2847600"/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352D74F1-1D1B-4DB4-8B67-96E61C5CDC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42"/>
  <sheetViews>
    <sheetView tabSelected="1" workbookViewId="0">
      <selection activeCell="G11" sqref="G11"/>
    </sheetView>
  </sheetViews>
  <sheetFormatPr defaultColWidth="8.75" defaultRowHeight="15.75" x14ac:dyDescent="0.25"/>
  <cols>
    <col min="1" max="1024" width="9" style="1" customWidth="1"/>
  </cols>
  <sheetData>
    <row r="2" spans="2:12" ht="26.25" x14ac:dyDescent="0.4">
      <c r="B2" s="67" t="s">
        <v>75</v>
      </c>
      <c r="C2" s="67"/>
      <c r="D2" s="67"/>
      <c r="E2" s="67"/>
      <c r="F2" s="67"/>
      <c r="G2" s="67"/>
      <c r="H2" s="67"/>
      <c r="I2" s="67"/>
      <c r="J2" s="67"/>
      <c r="K2" s="67"/>
    </row>
    <row r="3" spans="2:12" ht="26.25" customHeight="1" x14ac:dyDescent="0.4">
      <c r="B3" s="65" t="s">
        <v>84</v>
      </c>
      <c r="C3" s="60"/>
      <c r="D3" s="60"/>
      <c r="E3" s="60"/>
      <c r="F3" s="60"/>
      <c r="G3" s="60"/>
      <c r="H3" s="60"/>
      <c r="I3" s="60"/>
      <c r="J3" s="60"/>
      <c r="K3" s="60"/>
    </row>
    <row r="5" spans="2:12" x14ac:dyDescent="0.25">
      <c r="B5" s="2" t="s">
        <v>0</v>
      </c>
    </row>
    <row r="6" spans="2:12" x14ac:dyDescent="0.25">
      <c r="B6" s="1" t="s">
        <v>1</v>
      </c>
    </row>
    <row r="7" spans="2:12" x14ac:dyDescent="0.25">
      <c r="B7" s="1" t="s">
        <v>2</v>
      </c>
    </row>
    <row r="8" spans="2:12" x14ac:dyDescent="0.25">
      <c r="B8" s="1" t="s">
        <v>3</v>
      </c>
    </row>
    <row r="10" spans="2:12" x14ac:dyDescent="0.25">
      <c r="B10" s="2" t="s">
        <v>4</v>
      </c>
    </row>
    <row r="11" spans="2:12" x14ac:dyDescent="0.25">
      <c r="B11" s="1" t="s">
        <v>5</v>
      </c>
      <c r="G11" s="3">
        <v>2019</v>
      </c>
    </row>
    <row r="12" spans="2:12" x14ac:dyDescent="0.25">
      <c r="B12" s="1" t="s">
        <v>7</v>
      </c>
      <c r="E12" s="4"/>
      <c r="F12" s="4"/>
      <c r="G12" s="1" t="str">
        <f>CONCATENATE("1 March ",(G11-1)," to end February ",G11)</f>
        <v>1 March 2018 to end February 2019</v>
      </c>
    </row>
    <row r="13" spans="2:12" x14ac:dyDescent="0.25">
      <c r="E13" s="4"/>
      <c r="F13" s="4"/>
    </row>
    <row r="14" spans="2:12" x14ac:dyDescent="0.25">
      <c r="B14" s="64" t="s">
        <v>85</v>
      </c>
      <c r="C14" s="64"/>
      <c r="D14" s="64"/>
      <c r="E14" s="64"/>
      <c r="F14" s="64"/>
      <c r="G14" s="64"/>
      <c r="H14" s="64"/>
      <c r="I14" s="64"/>
      <c r="J14" s="64"/>
      <c r="K14" s="64"/>
      <c r="L14" s="59"/>
    </row>
    <row r="15" spans="2:12" x14ac:dyDescent="0.25">
      <c r="B15" s="59" t="str">
        <f>CONCATENATE("THE DEADLINE FOR YOUR ITR12 SUBMISSION WILL BE 31 JANUARY ",G11+1,".")</f>
        <v>THE DEADLINE FOR YOUR ITR12 SUBMISSION WILL BE 31 JANUARY 2020.</v>
      </c>
      <c r="C15" s="59"/>
      <c r="D15" s="59"/>
      <c r="E15" s="59"/>
      <c r="F15" s="59"/>
      <c r="G15" s="59"/>
      <c r="H15" s="59"/>
      <c r="I15" s="59"/>
      <c r="J15" s="59"/>
      <c r="K15" s="59"/>
      <c r="L15" s="59"/>
    </row>
    <row r="17" spans="2:8" x14ac:dyDescent="0.25">
      <c r="B17" s="2" t="s">
        <v>8</v>
      </c>
    </row>
    <row r="18" spans="2:8" x14ac:dyDescent="0.25">
      <c r="B18" s="1" t="str">
        <f>CONCATENATE("1. Look at your bank statement every month and use it to complete the Incomes and Expenses tabs for each month of the year running from ",G12,".")</f>
        <v>1. Look at your bank statement every month and use it to complete the Incomes and Expenses tabs for each month of the year running from 1 March 2018 to end February 2019.</v>
      </c>
    </row>
    <row r="19" spans="2:8" x14ac:dyDescent="0.25">
      <c r="B19" s="1" t="s">
        <v>76</v>
      </c>
    </row>
    <row r="21" spans="2:8" x14ac:dyDescent="0.25">
      <c r="B21" s="1" t="s">
        <v>9</v>
      </c>
    </row>
    <row r="23" spans="2:8" x14ac:dyDescent="0.25">
      <c r="B23" s="1" t="s">
        <v>74</v>
      </c>
    </row>
    <row r="29" spans="2:8" x14ac:dyDescent="0.25">
      <c r="C29" s="5"/>
      <c r="D29" s="5"/>
      <c r="E29" s="5"/>
      <c r="F29" s="5"/>
      <c r="G29" s="5"/>
      <c r="H29" s="5"/>
    </row>
    <row r="30" spans="2:8" x14ac:dyDescent="0.25">
      <c r="C30" s="5"/>
      <c r="D30" s="5"/>
      <c r="E30" s="5"/>
      <c r="F30" s="5"/>
      <c r="G30" s="5"/>
      <c r="H30" s="5"/>
    </row>
    <row r="31" spans="2:8" x14ac:dyDescent="0.25">
      <c r="C31" s="5"/>
      <c r="D31" s="5"/>
      <c r="E31" s="5"/>
      <c r="F31" s="5"/>
      <c r="G31" s="5"/>
      <c r="H31" s="5"/>
    </row>
    <row r="32" spans="2:8" x14ac:dyDescent="0.25">
      <c r="C32" s="5"/>
      <c r="D32" s="5"/>
      <c r="E32" s="5"/>
      <c r="F32" s="5"/>
      <c r="G32" s="5"/>
      <c r="H32" s="5"/>
    </row>
    <row r="33" spans="3:8" x14ac:dyDescent="0.25">
      <c r="C33" s="5"/>
      <c r="D33" s="5"/>
      <c r="E33" s="5"/>
      <c r="F33" s="5"/>
      <c r="G33" s="5"/>
      <c r="H33" s="5"/>
    </row>
    <row r="34" spans="3:8" x14ac:dyDescent="0.25">
      <c r="C34" s="5"/>
      <c r="D34" s="5"/>
      <c r="E34" s="5"/>
      <c r="F34" s="5"/>
      <c r="G34" s="5"/>
      <c r="H34" s="5"/>
    </row>
    <row r="35" spans="3:8" x14ac:dyDescent="0.25">
      <c r="C35" s="5"/>
      <c r="D35" s="5"/>
      <c r="E35" s="5"/>
      <c r="F35" s="5"/>
      <c r="G35" s="5"/>
      <c r="H35" s="5"/>
    </row>
    <row r="36" spans="3:8" x14ac:dyDescent="0.25">
      <c r="C36" s="5"/>
      <c r="D36" s="5"/>
      <c r="E36" s="5"/>
      <c r="F36" s="5"/>
      <c r="G36" s="5"/>
      <c r="H36" s="5"/>
    </row>
    <row r="37" spans="3:8" x14ac:dyDescent="0.25">
      <c r="C37" s="5"/>
      <c r="D37" s="5"/>
      <c r="E37" s="5"/>
      <c r="F37" s="5"/>
      <c r="G37" s="5"/>
      <c r="H37" s="5"/>
    </row>
    <row r="38" spans="3:8" x14ac:dyDescent="0.25">
      <c r="C38" s="5"/>
      <c r="D38" s="5"/>
      <c r="E38" s="5"/>
      <c r="F38" s="5"/>
      <c r="G38" s="5"/>
      <c r="H38" s="5"/>
    </row>
    <row r="39" spans="3:8" x14ac:dyDescent="0.25">
      <c r="C39" s="5"/>
      <c r="D39" s="5"/>
      <c r="E39" s="5"/>
      <c r="F39" s="5"/>
      <c r="G39" s="5"/>
      <c r="H39" s="5"/>
    </row>
    <row r="40" spans="3:8" x14ac:dyDescent="0.25">
      <c r="C40" s="5"/>
      <c r="D40" s="5"/>
      <c r="E40" s="5"/>
      <c r="F40" s="5"/>
      <c r="G40" s="5"/>
      <c r="H40" s="5"/>
    </row>
    <row r="41" spans="3:8" x14ac:dyDescent="0.25">
      <c r="C41" s="5"/>
      <c r="D41" s="5"/>
      <c r="E41" s="5"/>
      <c r="F41" s="5"/>
      <c r="G41" s="5"/>
      <c r="H41" s="5"/>
    </row>
    <row r="42" spans="3:8" x14ac:dyDescent="0.25">
      <c r="C42" s="5"/>
      <c r="D42" s="5"/>
      <c r="E42" s="5"/>
      <c r="F42" s="5"/>
      <c r="G42" s="5"/>
      <c r="H42" s="5"/>
    </row>
  </sheetData>
  <mergeCells count="1">
    <mergeCell ref="B2:K2"/>
  </mergeCell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18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16</v>
      </c>
      <c r="C1" s="6">
        <f>'Intro and Setup'!G11-1</f>
        <v>2018</v>
      </c>
      <c r="D1" s="6" t="str">
        <f>CONCATENATE("1 ",B1," ",C1)</f>
        <v>1 July 2018</v>
      </c>
      <c r="E1" s="7" t="str">
        <f>TEXT(EOMONTH(D1,0),"dd mmmm yyyy")</f>
        <v>31 July 2018</v>
      </c>
      <c r="F1" s="8"/>
      <c r="G1" s="8"/>
    </row>
    <row r="2" spans="2:11" ht="26.25" x14ac:dyDescent="0.4">
      <c r="B2" s="67" t="str">
        <f>CONCATENATE("INCOMES FOR ",UPPER(B1)," ",C1)</f>
        <v>INCOMES FOR JULY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JULY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JULY 2018 AND 31 JULY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17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17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17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17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17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17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17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17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17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17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17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17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17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17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17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17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17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17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17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17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17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17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17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17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17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17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17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17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17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17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17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17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17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17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17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17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17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17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17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17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17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17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17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17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17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17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17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17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17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17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17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17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17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17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17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17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17"/>
      <c r="E73" s="3"/>
      <c r="F73" s="3"/>
      <c r="G73" s="3"/>
    </row>
    <row r="74" spans="2:11" x14ac:dyDescent="0.25">
      <c r="B74" s="16"/>
      <c r="C74" s="3"/>
      <c r="D74" s="17"/>
      <c r="E74" s="3"/>
      <c r="F74" s="3"/>
      <c r="G74" s="3"/>
    </row>
    <row r="75" spans="2:11" x14ac:dyDescent="0.25">
      <c r="B75" s="16"/>
      <c r="C75" s="3"/>
      <c r="D75" s="17"/>
      <c r="E75" s="3"/>
      <c r="F75" s="3"/>
      <c r="G75" s="3"/>
    </row>
    <row r="76" spans="2:11" x14ac:dyDescent="0.25">
      <c r="B76" s="16"/>
      <c r="C76" s="3"/>
      <c r="D76" s="17"/>
      <c r="E76" s="3"/>
      <c r="F76" s="3"/>
      <c r="G76" s="3"/>
    </row>
    <row r="77" spans="2:11" x14ac:dyDescent="0.25">
      <c r="B77" s="16"/>
      <c r="C77" s="3"/>
      <c r="D77" s="17"/>
      <c r="E77" s="3"/>
      <c r="F77" s="3"/>
      <c r="G77" s="3"/>
    </row>
    <row r="78" spans="2:11" x14ac:dyDescent="0.25">
      <c r="B78" s="16"/>
      <c r="C78" s="3"/>
      <c r="D78" s="17"/>
      <c r="E78" s="3"/>
      <c r="F78" s="3"/>
      <c r="G78" s="3"/>
    </row>
    <row r="79" spans="2:11" x14ac:dyDescent="0.25">
      <c r="B79" s="16"/>
      <c r="C79" s="3"/>
      <c r="D79" s="17"/>
      <c r="E79" s="3"/>
      <c r="F79" s="3"/>
      <c r="G79" s="3"/>
    </row>
    <row r="80" spans="2:11" x14ac:dyDescent="0.25">
      <c r="B80" s="16"/>
      <c r="C80" s="3"/>
      <c r="D80" s="17"/>
      <c r="E80" s="3"/>
      <c r="F80" s="3"/>
      <c r="G80" s="3"/>
    </row>
    <row r="81" spans="2:7" x14ac:dyDescent="0.25">
      <c r="B81" s="16"/>
      <c r="C81" s="3"/>
      <c r="D81" s="17"/>
      <c r="E81" s="3"/>
      <c r="F81" s="3"/>
      <c r="G81" s="3"/>
    </row>
    <row r="82" spans="2:7" x14ac:dyDescent="0.25">
      <c r="B82" s="16"/>
      <c r="C82" s="3"/>
      <c r="D82" s="17"/>
      <c r="E82" s="3"/>
      <c r="F82" s="3"/>
      <c r="G82" s="3"/>
    </row>
    <row r="83" spans="2:7" x14ac:dyDescent="0.25">
      <c r="B83" s="16"/>
      <c r="C83" s="3"/>
      <c r="D83" s="17"/>
      <c r="E83" s="3"/>
      <c r="F83" s="3"/>
      <c r="G83" s="3"/>
    </row>
    <row r="84" spans="2:7" x14ac:dyDescent="0.25">
      <c r="B84" s="16"/>
      <c r="C84" s="3"/>
      <c r="D84" s="17"/>
      <c r="E84" s="3"/>
      <c r="F84" s="3"/>
      <c r="G84" s="3"/>
    </row>
    <row r="85" spans="2:7" x14ac:dyDescent="0.25">
      <c r="B85" s="16"/>
      <c r="C85" s="3"/>
      <c r="D85" s="17"/>
      <c r="E85" s="3"/>
      <c r="F85" s="3"/>
      <c r="G85" s="3"/>
    </row>
    <row r="86" spans="2:7" x14ac:dyDescent="0.25">
      <c r="B86" s="16"/>
      <c r="C86" s="3"/>
      <c r="D86" s="17"/>
      <c r="E86" s="3"/>
      <c r="F86" s="3"/>
      <c r="G86" s="3"/>
    </row>
    <row r="87" spans="2:7" x14ac:dyDescent="0.25">
      <c r="B87" s="16"/>
      <c r="C87" s="3"/>
      <c r="D87" s="17"/>
      <c r="E87" s="3"/>
      <c r="F87" s="3"/>
      <c r="G87" s="3"/>
    </row>
    <row r="88" spans="2:7" x14ac:dyDescent="0.25">
      <c r="B88" s="16"/>
      <c r="C88" s="3"/>
      <c r="D88" s="17"/>
      <c r="E88" s="3"/>
      <c r="F88" s="3"/>
      <c r="G88" s="3"/>
    </row>
    <row r="89" spans="2:7" x14ac:dyDescent="0.25">
      <c r="B89" s="16"/>
      <c r="C89" s="3"/>
      <c r="D89" s="17"/>
      <c r="E89" s="3"/>
      <c r="F89" s="3"/>
      <c r="G89" s="3"/>
    </row>
    <row r="90" spans="2:7" x14ac:dyDescent="0.25">
      <c r="B90" s="16"/>
      <c r="C90" s="3"/>
      <c r="D90" s="17"/>
      <c r="E90" s="3"/>
      <c r="F90" s="3"/>
      <c r="G90" s="3"/>
    </row>
    <row r="91" spans="2:7" x14ac:dyDescent="0.25">
      <c r="B91" s="16"/>
      <c r="C91" s="3"/>
      <c r="D91" s="17"/>
      <c r="E91" s="3"/>
      <c r="F91" s="3"/>
      <c r="G91" s="3"/>
    </row>
    <row r="92" spans="2:7" x14ac:dyDescent="0.25">
      <c r="B92" s="16"/>
      <c r="C92" s="3"/>
      <c r="D92" s="17"/>
      <c r="E92" s="3"/>
      <c r="F92" s="3"/>
      <c r="G92" s="3"/>
    </row>
    <row r="93" spans="2:7" x14ac:dyDescent="0.25">
      <c r="B93" s="16"/>
      <c r="C93" s="3"/>
      <c r="D93" s="17"/>
      <c r="E93" s="3"/>
      <c r="F93" s="3"/>
      <c r="G93" s="3"/>
    </row>
    <row r="94" spans="2:7" x14ac:dyDescent="0.25">
      <c r="B94" s="16"/>
      <c r="C94" s="3"/>
      <c r="D94" s="17"/>
      <c r="E94" s="3"/>
      <c r="F94" s="3"/>
      <c r="G94" s="3"/>
    </row>
    <row r="95" spans="2:7" x14ac:dyDescent="0.25">
      <c r="B95" s="16"/>
      <c r="C95" s="3"/>
      <c r="D95" s="17"/>
      <c r="E95" s="3"/>
      <c r="F95" s="3"/>
      <c r="G95" s="3"/>
    </row>
    <row r="96" spans="2:7" x14ac:dyDescent="0.25">
      <c r="B96" s="16"/>
      <c r="C96" s="3"/>
      <c r="D96" s="17"/>
      <c r="E96" s="3"/>
      <c r="F96" s="3"/>
      <c r="G96" s="3"/>
    </row>
    <row r="97" spans="2:7" x14ac:dyDescent="0.25">
      <c r="B97" s="16"/>
      <c r="C97" s="3"/>
      <c r="D97" s="17"/>
      <c r="E97" s="3"/>
      <c r="F97" s="3"/>
      <c r="G97" s="3"/>
    </row>
    <row r="98" spans="2:7" x14ac:dyDescent="0.25">
      <c r="B98" s="16"/>
      <c r="C98" s="3"/>
      <c r="D98" s="17"/>
      <c r="E98" s="3"/>
      <c r="F98" s="3"/>
      <c r="G98" s="3"/>
    </row>
    <row r="99" spans="2:7" x14ac:dyDescent="0.25">
      <c r="B99" s="16"/>
      <c r="C99" s="3"/>
      <c r="D99" s="17"/>
      <c r="E99" s="3"/>
      <c r="F99" s="3"/>
      <c r="G99" s="3"/>
    </row>
    <row r="100" spans="2:7" x14ac:dyDescent="0.25">
      <c r="B100" s="16"/>
      <c r="C100" s="3"/>
      <c r="D100" s="17"/>
      <c r="E100" s="3"/>
      <c r="F100" s="3"/>
      <c r="G100" s="3"/>
    </row>
    <row r="101" spans="2:7" x14ac:dyDescent="0.25">
      <c r="B101" s="16"/>
      <c r="C101" s="3"/>
      <c r="D101" s="17"/>
      <c r="E101" s="3"/>
      <c r="F101" s="3"/>
      <c r="G101" s="3"/>
    </row>
    <row r="102" spans="2:7" x14ac:dyDescent="0.25">
      <c r="B102" s="16"/>
      <c r="C102" s="3"/>
      <c r="D102" s="17"/>
      <c r="E102" s="3"/>
      <c r="F102" s="3"/>
      <c r="G102" s="3"/>
    </row>
    <row r="103" spans="2:7" x14ac:dyDescent="0.25">
      <c r="B103" s="16"/>
      <c r="C103" s="3"/>
      <c r="D103" s="17"/>
      <c r="E103" s="3"/>
      <c r="F103" s="3"/>
      <c r="G103" s="3"/>
    </row>
    <row r="104" spans="2:7" x14ac:dyDescent="0.25">
      <c r="B104" s="16"/>
      <c r="C104" s="3"/>
      <c r="D104" s="17"/>
      <c r="E104" s="3"/>
      <c r="F104" s="3"/>
      <c r="G104" s="3"/>
    </row>
    <row r="105" spans="2:7" x14ac:dyDescent="0.25">
      <c r="B105" s="16"/>
      <c r="C105" s="3"/>
      <c r="D105" s="17"/>
      <c r="E105" s="3"/>
      <c r="F105" s="3"/>
      <c r="G105" s="3"/>
    </row>
    <row r="106" spans="2:7" x14ac:dyDescent="0.25">
      <c r="B106" s="16"/>
      <c r="C106" s="3"/>
      <c r="D106" s="17"/>
      <c r="E106" s="3"/>
      <c r="F106" s="3"/>
      <c r="G106" s="3"/>
    </row>
    <row r="107" spans="2:7" x14ac:dyDescent="0.25">
      <c r="B107" s="16"/>
      <c r="C107" s="3"/>
      <c r="D107" s="17"/>
      <c r="E107" s="3"/>
      <c r="F107" s="3"/>
      <c r="G107" s="3"/>
    </row>
    <row r="108" spans="2:7" x14ac:dyDescent="0.25">
      <c r="B108" s="16"/>
      <c r="C108" s="3"/>
      <c r="D108" s="17"/>
      <c r="E108" s="3"/>
      <c r="F108" s="3"/>
      <c r="G108" s="3"/>
    </row>
    <row r="109" spans="2:7" x14ac:dyDescent="0.25">
      <c r="B109" s="16"/>
      <c r="C109" s="3"/>
      <c r="D109" s="17"/>
      <c r="E109" s="3"/>
      <c r="F109" s="3"/>
      <c r="G109" s="3"/>
    </row>
    <row r="110" spans="2:7" x14ac:dyDescent="0.25">
      <c r="B110" s="16"/>
      <c r="C110" s="3"/>
      <c r="D110" s="17"/>
      <c r="E110" s="3"/>
      <c r="F110" s="3"/>
      <c r="G110" s="3"/>
    </row>
    <row r="111" spans="2:7" x14ac:dyDescent="0.25">
      <c r="B111" s="16"/>
      <c r="C111" s="3"/>
      <c r="D111" s="17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58"/>
  <sheetViews>
    <sheetView workbookViewId="0">
      <selection activeCell="D11" sqref="D11:AH41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6.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62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4.6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9.375" style="1" customWidth="1"/>
    <col min="63" max="63" width="12.625" style="1" customWidth="1"/>
    <col min="64" max="64" width="9" style="1" customWidth="1"/>
    <col min="65" max="65" width="15.375" style="1" customWidth="1"/>
    <col min="66" max="1024" width="9" style="1" customWidth="1"/>
  </cols>
  <sheetData>
    <row r="1" spans="2:70" x14ac:dyDescent="0.25">
      <c r="B1" s="6" t="s">
        <v>16</v>
      </c>
      <c r="C1" s="6">
        <f>'Intro and Setup'!G11-1</f>
        <v>2018</v>
      </c>
      <c r="D1" s="6" t="str">
        <f>CONCATENATE("1 ",B1," ",C1)</f>
        <v>1 July 2018</v>
      </c>
      <c r="E1" s="7" t="str">
        <f>TEXT(EOMONTH(D1,0),"dd mmmm yyyy")</f>
        <v>31 July 2018</v>
      </c>
      <c r="F1" s="8"/>
      <c r="G1" s="8"/>
    </row>
    <row r="2" spans="2:70" ht="26.25" x14ac:dyDescent="0.4">
      <c r="B2" s="67" t="str">
        <f>CONCATENATE("EXPENSES FOR ",UPPER(B1)," ",C1)</f>
        <v>EXPENSES FOR JULY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JULY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JULY 2018 AND 31 JULY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  <row r="147" spans="36:65" x14ac:dyDescent="0.25">
      <c r="BJ147" s="5"/>
    </row>
    <row r="148" spans="36:65" x14ac:dyDescent="0.25">
      <c r="BJ148" s="5"/>
    </row>
    <row r="149" spans="36:65" x14ac:dyDescent="0.25">
      <c r="BJ149" s="5"/>
    </row>
    <row r="150" spans="36:65" x14ac:dyDescent="0.25">
      <c r="BJ150" s="5"/>
    </row>
    <row r="151" spans="36:65" x14ac:dyDescent="0.25">
      <c r="BJ151" s="5"/>
    </row>
    <row r="152" spans="36:65" x14ac:dyDescent="0.25">
      <c r="BJ152" s="5"/>
    </row>
    <row r="153" spans="36:65" x14ac:dyDescent="0.25">
      <c r="BJ153" s="5"/>
    </row>
    <row r="154" spans="36:65" x14ac:dyDescent="0.25">
      <c r="BJ154" s="5"/>
    </row>
    <row r="155" spans="36:65" x14ac:dyDescent="0.25">
      <c r="BJ155" s="5"/>
    </row>
    <row r="156" spans="36:65" x14ac:dyDescent="0.25">
      <c r="BJ156" s="5"/>
    </row>
    <row r="157" spans="36:65" x14ac:dyDescent="0.25">
      <c r="BJ157" s="5"/>
    </row>
    <row r="158" spans="36:65" x14ac:dyDescent="0.25">
      <c r="BJ158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18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17</v>
      </c>
      <c r="C1" s="6">
        <f>'Intro and Setup'!G11-1</f>
        <v>2018</v>
      </c>
      <c r="D1" s="6" t="str">
        <f>CONCATENATE("1 ",B1," ",C1)</f>
        <v>1 August 2018</v>
      </c>
      <c r="E1" s="7" t="str">
        <f>TEXT(EOMONTH(D1,0),"dd mmmm yyyy")</f>
        <v>31 August 2018</v>
      </c>
      <c r="F1" s="8"/>
      <c r="G1" s="8"/>
    </row>
    <row r="2" spans="2:11" ht="26.25" x14ac:dyDescent="0.4">
      <c r="B2" s="67" t="str">
        <f>CONCATENATE("INCOMES FOR ",UPPER(B1)," ",C1)</f>
        <v>INCOMES FOR AUGUST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AUGUST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AUGUST 2018 AND 31 AUGUST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3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3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3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3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3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3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3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3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3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3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3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3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3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3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3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3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3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3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3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3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3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3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3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3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3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3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3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3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3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3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3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3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3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3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3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3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3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3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3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3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3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3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3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3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3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3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3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3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3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3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3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3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3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3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3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3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3"/>
      <c r="E73" s="3"/>
      <c r="F73" s="3"/>
      <c r="G73" s="3"/>
    </row>
    <row r="74" spans="2:11" x14ac:dyDescent="0.25">
      <c r="B74" s="16"/>
      <c r="C74" s="3"/>
      <c r="D74" s="3"/>
      <c r="E74" s="3"/>
      <c r="F74" s="3"/>
      <c r="G74" s="3"/>
    </row>
    <row r="75" spans="2:11" x14ac:dyDescent="0.25">
      <c r="B75" s="16"/>
      <c r="C75" s="3"/>
      <c r="D75" s="3"/>
      <c r="E75" s="3"/>
      <c r="F75" s="3"/>
      <c r="G75" s="3"/>
    </row>
    <row r="76" spans="2:11" x14ac:dyDescent="0.25">
      <c r="B76" s="16"/>
      <c r="C76" s="3"/>
      <c r="D76" s="3"/>
      <c r="E76" s="3"/>
      <c r="F76" s="3"/>
      <c r="G76" s="3"/>
    </row>
    <row r="77" spans="2:11" x14ac:dyDescent="0.25">
      <c r="B77" s="16"/>
      <c r="C77" s="3"/>
      <c r="D77" s="3"/>
      <c r="E77" s="3"/>
      <c r="F77" s="3"/>
      <c r="G77" s="3"/>
    </row>
    <row r="78" spans="2:11" x14ac:dyDescent="0.25">
      <c r="B78" s="16"/>
      <c r="C78" s="3"/>
      <c r="D78" s="3"/>
      <c r="E78" s="3"/>
      <c r="F78" s="3"/>
      <c r="G78" s="3"/>
    </row>
    <row r="79" spans="2:11" x14ac:dyDescent="0.25">
      <c r="B79" s="16"/>
      <c r="C79" s="3"/>
      <c r="D79" s="3"/>
      <c r="E79" s="3"/>
      <c r="F79" s="3"/>
      <c r="G79" s="3"/>
    </row>
    <row r="80" spans="2:11" x14ac:dyDescent="0.25">
      <c r="B80" s="16"/>
      <c r="C80" s="3"/>
      <c r="D80" s="3"/>
      <c r="E80" s="3"/>
      <c r="F80" s="3"/>
      <c r="G80" s="3"/>
    </row>
    <row r="81" spans="2:7" x14ac:dyDescent="0.25">
      <c r="B81" s="16"/>
      <c r="C81" s="3"/>
      <c r="D81" s="3"/>
      <c r="E81" s="3"/>
      <c r="F81" s="3"/>
      <c r="G81" s="3"/>
    </row>
    <row r="82" spans="2:7" x14ac:dyDescent="0.25">
      <c r="B82" s="16"/>
      <c r="C82" s="3"/>
      <c r="D82" s="3"/>
      <c r="E82" s="3"/>
      <c r="F82" s="3"/>
      <c r="G82" s="3"/>
    </row>
    <row r="83" spans="2:7" x14ac:dyDescent="0.25">
      <c r="B83" s="16"/>
      <c r="C83" s="3"/>
      <c r="D83" s="3"/>
      <c r="E83" s="3"/>
      <c r="F83" s="3"/>
      <c r="G83" s="3"/>
    </row>
    <row r="84" spans="2:7" x14ac:dyDescent="0.25">
      <c r="B84" s="16"/>
      <c r="C84" s="3"/>
      <c r="D84" s="3"/>
      <c r="E84" s="3"/>
      <c r="F84" s="3"/>
      <c r="G84" s="3"/>
    </row>
    <row r="85" spans="2:7" x14ac:dyDescent="0.25">
      <c r="B85" s="16"/>
      <c r="C85" s="3"/>
      <c r="D85" s="3"/>
      <c r="E85" s="3"/>
      <c r="F85" s="3"/>
      <c r="G85" s="3"/>
    </row>
    <row r="86" spans="2:7" x14ac:dyDescent="0.25">
      <c r="B86" s="16"/>
      <c r="C86" s="3"/>
      <c r="D86" s="3"/>
      <c r="E86" s="3"/>
      <c r="F86" s="3"/>
      <c r="G86" s="3"/>
    </row>
    <row r="87" spans="2:7" x14ac:dyDescent="0.25">
      <c r="B87" s="16"/>
      <c r="C87" s="3"/>
      <c r="D87" s="3"/>
      <c r="E87" s="3"/>
      <c r="F87" s="3"/>
      <c r="G87" s="3"/>
    </row>
    <row r="88" spans="2:7" x14ac:dyDescent="0.25">
      <c r="B88" s="16"/>
      <c r="C88" s="3"/>
      <c r="D88" s="3"/>
      <c r="E88" s="3"/>
      <c r="F88" s="3"/>
      <c r="G88" s="3"/>
    </row>
    <row r="89" spans="2:7" x14ac:dyDescent="0.25">
      <c r="B89" s="16"/>
      <c r="C89" s="3"/>
      <c r="D89" s="3"/>
      <c r="E89" s="3"/>
      <c r="F89" s="3"/>
      <c r="G89" s="3"/>
    </row>
    <row r="90" spans="2:7" x14ac:dyDescent="0.25">
      <c r="B90" s="16"/>
      <c r="C90" s="3"/>
      <c r="D90" s="3"/>
      <c r="E90" s="3"/>
      <c r="F90" s="3"/>
      <c r="G90" s="3"/>
    </row>
    <row r="91" spans="2:7" x14ac:dyDescent="0.25">
      <c r="B91" s="16"/>
      <c r="C91" s="3"/>
      <c r="D91" s="3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47"/>
  <sheetViews>
    <sheetView workbookViewId="0">
      <selection activeCell="D11" sqref="D11:AH60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37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0.25" style="1" customWidth="1"/>
    <col min="63" max="63" width="12.625" style="1" customWidth="1"/>
    <col min="64" max="64" width="9" style="1" customWidth="1"/>
    <col min="65" max="65" width="14.375" style="1" customWidth="1"/>
    <col min="66" max="1024" width="9" style="1" customWidth="1"/>
  </cols>
  <sheetData>
    <row r="1" spans="2:70" x14ac:dyDescent="0.25">
      <c r="B1" s="6" t="s">
        <v>17</v>
      </c>
      <c r="C1" s="6">
        <f>'Intro and Setup'!G11-1</f>
        <v>2018</v>
      </c>
      <c r="D1" s="6" t="str">
        <f>CONCATENATE("1 ",B1," ",C1)</f>
        <v>1 August 2018</v>
      </c>
      <c r="E1" s="7" t="str">
        <f>TEXT(EOMONTH(D1,0),"dd mmmm yyyy")</f>
        <v>31 August 2018</v>
      </c>
      <c r="F1" s="8"/>
      <c r="G1" s="8"/>
    </row>
    <row r="2" spans="2:70" ht="26.25" x14ac:dyDescent="0.4">
      <c r="B2" s="67" t="str">
        <f>CONCATENATE("EXPENSES FOR ",UPPER(B1)," ",C1)</f>
        <v>EXPENSES FOR AUGUST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AUGUST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AUGUST 2018 AND 31 AUGUST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  <row r="147" spans="36:65" x14ac:dyDescent="0.25">
      <c r="BJ147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16"/>
    </sheetView>
  </sheetViews>
  <sheetFormatPr defaultColWidth="8.75" defaultRowHeight="15.75" x14ac:dyDescent="0.25"/>
  <cols>
    <col min="1" max="1" width="9" style="1" customWidth="1"/>
    <col min="2" max="2" width="17.125" style="1" customWidth="1"/>
    <col min="3" max="3" width="29.125" style="1" customWidth="1"/>
    <col min="4" max="4" width="16.7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6</v>
      </c>
      <c r="C1" s="6">
        <f>'Intro and Setup'!G11-1</f>
        <v>2018</v>
      </c>
      <c r="D1" s="6" t="str">
        <f>CONCATENATE("1 ",B1," ",C1)</f>
        <v>1 September 2018</v>
      </c>
      <c r="E1" s="7" t="str">
        <f>TEXT(EOMONTH(D1,0),"dd mmmm yyyy")</f>
        <v>30 September 2018</v>
      </c>
      <c r="F1" s="8"/>
      <c r="G1" s="8"/>
    </row>
    <row r="2" spans="2:11" ht="26.25" x14ac:dyDescent="0.4">
      <c r="B2" s="67" t="str">
        <f>CONCATENATE("INCOMES FOR ",UPPER(B1)," ",C1)</f>
        <v>INCOMES FOR SEPTEMBER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SEPTEMBER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SEPTEMBER 2018 AND 30 SEPTEMBER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3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3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3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3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3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3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3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3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3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3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3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3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3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3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3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3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3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3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3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3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3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3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3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3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3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3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3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3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3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3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3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3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3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3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3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3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3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3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3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3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3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3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3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3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3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3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3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3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3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3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3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3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3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3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3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3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3"/>
      <c r="E73" s="3"/>
      <c r="F73" s="3"/>
      <c r="G73" s="3"/>
    </row>
    <row r="74" spans="2:11" x14ac:dyDescent="0.25">
      <c r="B74" s="16"/>
      <c r="C74" s="3"/>
      <c r="D74" s="3"/>
      <c r="E74" s="3"/>
      <c r="F74" s="3"/>
      <c r="G74" s="3"/>
    </row>
    <row r="75" spans="2:11" x14ac:dyDescent="0.25">
      <c r="B75" s="16"/>
      <c r="C75" s="3"/>
      <c r="D75" s="3"/>
      <c r="E75" s="3"/>
      <c r="F75" s="3"/>
      <c r="G75" s="3"/>
    </row>
    <row r="76" spans="2:11" x14ac:dyDescent="0.25">
      <c r="B76" s="16"/>
      <c r="C76" s="3"/>
      <c r="D76" s="3"/>
      <c r="E76" s="3"/>
      <c r="F76" s="3"/>
      <c r="G76" s="3"/>
    </row>
    <row r="77" spans="2:11" x14ac:dyDescent="0.25">
      <c r="B77" s="16"/>
      <c r="C77" s="3"/>
      <c r="D77" s="3"/>
      <c r="E77" s="3"/>
      <c r="F77" s="3"/>
      <c r="G77" s="3"/>
    </row>
    <row r="78" spans="2:11" x14ac:dyDescent="0.25">
      <c r="B78" s="16"/>
      <c r="C78" s="3"/>
      <c r="D78" s="3"/>
      <c r="E78" s="3"/>
      <c r="F78" s="3"/>
      <c r="G78" s="3"/>
    </row>
    <row r="79" spans="2:11" x14ac:dyDescent="0.25">
      <c r="B79" s="16"/>
      <c r="C79" s="3"/>
      <c r="D79" s="3"/>
      <c r="E79" s="3"/>
      <c r="F79" s="3"/>
      <c r="G79" s="3"/>
    </row>
    <row r="80" spans="2:11" x14ac:dyDescent="0.25">
      <c r="B80" s="16"/>
      <c r="C80" s="3"/>
      <c r="D80" s="3"/>
      <c r="E80" s="3"/>
      <c r="F80" s="3"/>
      <c r="G80" s="3"/>
    </row>
    <row r="81" spans="2:7" x14ac:dyDescent="0.25">
      <c r="B81" s="16"/>
      <c r="C81" s="3"/>
      <c r="D81" s="3"/>
      <c r="E81" s="3"/>
      <c r="F81" s="3"/>
      <c r="G81" s="3"/>
    </row>
    <row r="82" spans="2:7" x14ac:dyDescent="0.25">
      <c r="B82" s="16"/>
      <c r="C82" s="3"/>
      <c r="D82" s="3"/>
      <c r="E82" s="3"/>
      <c r="F82" s="3"/>
      <c r="G82" s="3"/>
    </row>
    <row r="83" spans="2:7" x14ac:dyDescent="0.25">
      <c r="B83" s="16"/>
      <c r="C83" s="3"/>
      <c r="D83" s="3"/>
      <c r="E83" s="3"/>
      <c r="F83" s="3"/>
      <c r="G83" s="3"/>
    </row>
    <row r="84" spans="2:7" x14ac:dyDescent="0.25">
      <c r="B84" s="16"/>
      <c r="C84" s="3"/>
      <c r="D84" s="3"/>
      <c r="E84" s="3"/>
      <c r="F84" s="3"/>
      <c r="G84" s="3"/>
    </row>
    <row r="85" spans="2:7" x14ac:dyDescent="0.25">
      <c r="B85" s="16"/>
      <c r="C85" s="3"/>
      <c r="D85" s="3"/>
      <c r="E85" s="3"/>
      <c r="F85" s="3"/>
      <c r="G85" s="3"/>
    </row>
    <row r="86" spans="2:7" x14ac:dyDescent="0.25">
      <c r="B86" s="16"/>
      <c r="C86" s="3"/>
      <c r="D86" s="3"/>
      <c r="E86" s="3"/>
      <c r="F86" s="3"/>
      <c r="G86" s="3"/>
    </row>
    <row r="87" spans="2:7" x14ac:dyDescent="0.25">
      <c r="B87" s="16"/>
      <c r="C87" s="3"/>
      <c r="D87" s="3"/>
      <c r="E87" s="3"/>
      <c r="F87" s="3"/>
      <c r="G87" s="3"/>
    </row>
    <row r="88" spans="2:7" x14ac:dyDescent="0.25">
      <c r="B88" s="16"/>
      <c r="C88" s="3"/>
      <c r="D88" s="3"/>
      <c r="E88" s="3"/>
      <c r="F88" s="3"/>
      <c r="G88" s="3"/>
    </row>
    <row r="89" spans="2:7" x14ac:dyDescent="0.25">
      <c r="B89" s="16"/>
      <c r="C89" s="3"/>
      <c r="D89" s="3"/>
      <c r="E89" s="3"/>
      <c r="F89" s="3"/>
      <c r="G89" s="3"/>
    </row>
    <row r="90" spans="2:7" x14ac:dyDescent="0.25">
      <c r="B90" s="16"/>
      <c r="C90" s="3"/>
      <c r="D90" s="3"/>
      <c r="E90" s="3"/>
      <c r="F90" s="3"/>
      <c r="G90" s="3"/>
    </row>
    <row r="91" spans="2:7" x14ac:dyDescent="0.25">
      <c r="B91" s="16"/>
      <c r="C91" s="3"/>
      <c r="D91" s="3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45"/>
  <sheetViews>
    <sheetView topLeftCell="A8" workbookViewId="0">
      <selection activeCell="D11" sqref="D11:AH41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6.7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12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1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1" style="1" customWidth="1"/>
    <col min="63" max="63" width="12.625" style="1" customWidth="1"/>
    <col min="64" max="64" width="9" style="1" customWidth="1"/>
    <col min="65" max="65" width="14.75" style="1" customWidth="1"/>
    <col min="66" max="1024" width="9" style="1" customWidth="1"/>
  </cols>
  <sheetData>
    <row r="1" spans="2:70" x14ac:dyDescent="0.25">
      <c r="B1" s="6" t="s">
        <v>6</v>
      </c>
      <c r="C1" s="6">
        <f>'Intro and Setup'!G11-1</f>
        <v>2018</v>
      </c>
      <c r="D1" s="6" t="str">
        <f>CONCATENATE("1 ",B1," ",C1)</f>
        <v>1 September 2018</v>
      </c>
      <c r="E1" s="7" t="str">
        <f>TEXT(EOMONTH(D1,0),"dd mmmm yyyy")</f>
        <v>30 September 2018</v>
      </c>
      <c r="F1" s="8"/>
      <c r="G1" s="8"/>
    </row>
    <row r="2" spans="2:70" ht="26.25" x14ac:dyDescent="0.4">
      <c r="B2" s="67" t="str">
        <f>CONCATENATE("EXPENSES FOR ",UPPER(B1)," ",C1)</f>
        <v>EXPENSES FOR SEPTEMBER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SEPTEMBER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SEPTEMBER 2018 AND 30 SEPTEMBER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1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1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1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17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1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1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1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1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1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1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1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1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1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17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1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1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1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1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17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1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1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1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1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1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1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17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17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1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1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1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17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4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18</v>
      </c>
      <c r="C1" s="6">
        <f>'Intro and Setup'!G11-1</f>
        <v>2018</v>
      </c>
      <c r="D1" s="6" t="str">
        <f>CONCATENATE("1 ",B1," ",C1)</f>
        <v>1 October 2018</v>
      </c>
      <c r="E1" s="7" t="str">
        <f>TEXT(EOMONTH(D1,0),"dd mmmm yyyy")</f>
        <v>31 October 2018</v>
      </c>
      <c r="F1" s="8"/>
      <c r="G1" s="8"/>
    </row>
    <row r="2" spans="2:11" ht="26.25" x14ac:dyDescent="0.4">
      <c r="B2" s="67" t="str">
        <f>CONCATENATE("INCOMES FOR ",UPPER(B1)," ",C1)</f>
        <v>INCOMES FOR OCTOBER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OCTOBER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OCTOBER 2018 AND 31 OCTOBER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3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3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3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3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3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3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3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3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3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3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3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3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3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3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3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3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3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3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3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3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3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3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3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3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3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3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3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3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3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3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3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3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3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3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3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3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3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3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3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3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3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3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3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3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3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3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3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3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3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3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3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3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3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3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3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3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3"/>
      <c r="E73" s="3"/>
      <c r="F73" s="3"/>
      <c r="G73" s="3"/>
    </row>
    <row r="74" spans="2:11" x14ac:dyDescent="0.25">
      <c r="B74" s="16"/>
      <c r="C74" s="3"/>
      <c r="D74" s="3"/>
      <c r="E74" s="3"/>
      <c r="F74" s="3"/>
      <c r="G74" s="3"/>
    </row>
    <row r="75" spans="2:11" x14ac:dyDescent="0.25">
      <c r="B75" s="16"/>
      <c r="C75" s="3"/>
      <c r="D75" s="3"/>
      <c r="E75" s="3"/>
      <c r="F75" s="3"/>
      <c r="G75" s="3"/>
    </row>
    <row r="76" spans="2:11" x14ac:dyDescent="0.25">
      <c r="B76" s="16"/>
      <c r="C76" s="3"/>
      <c r="D76" s="3"/>
      <c r="E76" s="3"/>
      <c r="F76" s="3"/>
      <c r="G76" s="3"/>
    </row>
    <row r="77" spans="2:11" x14ac:dyDescent="0.25">
      <c r="B77" s="16"/>
      <c r="C77" s="3"/>
      <c r="D77" s="3"/>
      <c r="E77" s="3"/>
      <c r="F77" s="3"/>
      <c r="G77" s="3"/>
    </row>
    <row r="78" spans="2:11" x14ac:dyDescent="0.25">
      <c r="B78" s="16"/>
      <c r="C78" s="3"/>
      <c r="D78" s="3"/>
      <c r="E78" s="3"/>
      <c r="F78" s="3"/>
      <c r="G78" s="3"/>
    </row>
    <row r="79" spans="2:11" x14ac:dyDescent="0.25">
      <c r="B79" s="16"/>
      <c r="C79" s="3"/>
      <c r="D79" s="3"/>
      <c r="E79" s="3"/>
      <c r="F79" s="3"/>
      <c r="G79" s="3"/>
    </row>
    <row r="80" spans="2:11" x14ac:dyDescent="0.25">
      <c r="B80" s="16"/>
      <c r="C80" s="3"/>
      <c r="D80" s="3"/>
      <c r="E80" s="3"/>
      <c r="F80" s="3"/>
      <c r="G80" s="3"/>
    </row>
    <row r="81" spans="2:7" x14ac:dyDescent="0.25">
      <c r="B81" s="16"/>
      <c r="C81" s="3"/>
      <c r="D81" s="3"/>
      <c r="E81" s="3"/>
      <c r="F81" s="3"/>
      <c r="G81" s="3"/>
    </row>
    <row r="82" spans="2:7" x14ac:dyDescent="0.25">
      <c r="B82" s="16"/>
      <c r="C82" s="3"/>
      <c r="D82" s="3"/>
      <c r="E82" s="3"/>
      <c r="F82" s="3"/>
      <c r="G82" s="3"/>
    </row>
    <row r="83" spans="2:7" x14ac:dyDescent="0.25">
      <c r="B83" s="16"/>
      <c r="C83" s="3"/>
      <c r="D83" s="3"/>
      <c r="E83" s="3"/>
      <c r="F83" s="3"/>
      <c r="G83" s="3"/>
    </row>
    <row r="84" spans="2:7" x14ac:dyDescent="0.25">
      <c r="B84" s="16"/>
      <c r="C84" s="3"/>
      <c r="D84" s="3"/>
      <c r="E84" s="3"/>
      <c r="F84" s="3"/>
      <c r="G84" s="3"/>
    </row>
    <row r="85" spans="2:7" x14ac:dyDescent="0.25">
      <c r="B85" s="16"/>
      <c r="C85" s="3"/>
      <c r="D85" s="3"/>
      <c r="E85" s="3"/>
      <c r="F85" s="3"/>
      <c r="G85" s="3"/>
    </row>
    <row r="86" spans="2:7" x14ac:dyDescent="0.25">
      <c r="B86" s="16"/>
      <c r="C86" s="3"/>
      <c r="D86" s="3"/>
      <c r="E86" s="3"/>
      <c r="F86" s="3"/>
      <c r="G86" s="3"/>
    </row>
    <row r="87" spans="2:7" x14ac:dyDescent="0.25">
      <c r="B87" s="16"/>
      <c r="C87" s="3"/>
      <c r="D87" s="3"/>
      <c r="E87" s="3"/>
      <c r="F87" s="3"/>
      <c r="G87" s="3"/>
    </row>
    <row r="88" spans="2:7" x14ac:dyDescent="0.25">
      <c r="B88" s="16"/>
      <c r="C88" s="3"/>
      <c r="D88" s="3"/>
      <c r="E88" s="3"/>
      <c r="F88" s="3"/>
      <c r="G88" s="3"/>
    </row>
    <row r="89" spans="2:7" x14ac:dyDescent="0.25">
      <c r="B89" s="16"/>
      <c r="C89" s="3"/>
      <c r="D89" s="3"/>
      <c r="E89" s="3"/>
      <c r="F89" s="3"/>
      <c r="G89" s="3"/>
    </row>
    <row r="90" spans="2:7" x14ac:dyDescent="0.25">
      <c r="B90" s="16"/>
      <c r="C90" s="3"/>
      <c r="D90" s="3"/>
      <c r="E90" s="3"/>
      <c r="F90" s="3"/>
      <c r="G90" s="3"/>
    </row>
    <row r="91" spans="2:7" x14ac:dyDescent="0.25">
      <c r="B91" s="16"/>
      <c r="C91" s="3"/>
      <c r="D91" s="3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45"/>
  <sheetViews>
    <sheetView workbookViewId="0">
      <selection activeCell="D11" sqref="D11:AH49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4.6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12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1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0.125" style="1" customWidth="1"/>
    <col min="63" max="63" width="12.625" style="1" customWidth="1"/>
    <col min="64" max="64" width="9" style="1" customWidth="1"/>
    <col min="65" max="65" width="15.25" style="1" customWidth="1"/>
    <col min="66" max="1024" width="9" style="1" customWidth="1"/>
  </cols>
  <sheetData>
    <row r="1" spans="2:70" x14ac:dyDescent="0.25">
      <c r="B1" s="6" t="s">
        <v>18</v>
      </c>
      <c r="C1" s="6">
        <f>'Intro and Setup'!G11-1</f>
        <v>2018</v>
      </c>
      <c r="D1" s="6" t="str">
        <f>CONCATENATE("1 ",B1," ",C1)</f>
        <v>1 October 2018</v>
      </c>
      <c r="E1" s="7" t="str">
        <f>TEXT(EOMONTH(D1,0),"dd mmmm yyyy")</f>
        <v>31 October 2018</v>
      </c>
      <c r="F1" s="8"/>
      <c r="G1" s="8"/>
    </row>
    <row r="2" spans="2:70" ht="26.25" x14ac:dyDescent="0.4">
      <c r="B2" s="67" t="str">
        <f>CONCATENATE("EXPENSES FOR ",UPPER(B1)," ",C1)</f>
        <v>EXPENSES FOR OCTOBER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OCTOBER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OCTOBER 2018 AND 31 OCTOBER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24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24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23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23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3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3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3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3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3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3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3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3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3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3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3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3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3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3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3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3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3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3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3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3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3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3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3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3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3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42" si="92">IF(E107="x",$D107,"")</f>
        <v/>
      </c>
      <c r="AK107" s="5" t="str">
        <f t="shared" ref="AK107:AK142" si="93">IF(F107="x",$D107,"")</f>
        <v/>
      </c>
      <c r="AL107" s="5" t="str">
        <f t="shared" ref="AL107:AL142" si="94">IF(G107="x",$D107,"")</f>
        <v/>
      </c>
      <c r="AM107" s="5" t="str">
        <f t="shared" ref="AM107:AM142" si="95">IF(H107="x",$D107,"")</f>
        <v/>
      </c>
      <c r="AN107" s="5" t="str">
        <f t="shared" ref="AN107:AN142" si="96">IF(I107="x",$D107,"")</f>
        <v/>
      </c>
      <c r="AO107" s="5" t="str">
        <f t="shared" ref="AO107:AO142" si="97">IF(J107="x",$D107,"")</f>
        <v/>
      </c>
      <c r="AP107" s="5" t="str">
        <f t="shared" ref="AP107:AP142" si="98">IF(K107="x",$D107,"")</f>
        <v/>
      </c>
      <c r="AQ107" s="5" t="str">
        <f t="shared" ref="AQ107:AQ142" si="99">IF(L107="x",$D107,"")</f>
        <v/>
      </c>
      <c r="AR107" s="5" t="str">
        <f t="shared" ref="AR107:AR142" si="100">IF(M107="x",$D107,"")</f>
        <v/>
      </c>
      <c r="AS107" s="5" t="str">
        <f t="shared" ref="AS107:AS142" si="101">IF(N107="x",$D107,"")</f>
        <v/>
      </c>
      <c r="AT107" s="5" t="str">
        <f t="shared" ref="AT107:AT142" si="102">IF(O107="x",$D107,"")</f>
        <v/>
      </c>
      <c r="AU107" s="5" t="str">
        <f t="shared" ref="AU107:AU142" si="103">IF(P107="x",$D107,"")</f>
        <v/>
      </c>
      <c r="AV107" s="5" t="str">
        <f t="shared" ref="AV107:AV142" si="104">IF(Q107="x",$D107,"")</f>
        <v/>
      </c>
      <c r="AW107" s="5" t="str">
        <f t="shared" ref="AW107:AW142" si="105">IF(R107="x",$D107,"")</f>
        <v/>
      </c>
      <c r="AX107" s="5" t="str">
        <f t="shared" ref="AX107:AX142" si="106">IF(S107="x",$D107,"")</f>
        <v/>
      </c>
      <c r="AY107" s="5" t="str">
        <f t="shared" ref="AY107:AY142" si="107">IF(T107="x",$D107,"")</f>
        <v/>
      </c>
      <c r="AZ107" s="5" t="str">
        <f t="shared" ref="AZ107:AZ142" si="108">IF(U107="x",$D107,"")</f>
        <v/>
      </c>
      <c r="BA107" s="5" t="str">
        <f t="shared" ref="BA107:BA142" si="109">IF(V107="x",$D107,"")</f>
        <v/>
      </c>
      <c r="BB107" s="5" t="str">
        <f t="shared" ref="BB107:BB142" si="110">IF(W107="x",$D107,"")</f>
        <v/>
      </c>
      <c r="BC107" s="5" t="str">
        <f t="shared" ref="BC107:BC142" si="111">IF(X107="x",$D107,"")</f>
        <v/>
      </c>
      <c r="BD107" s="5" t="str">
        <f t="shared" ref="BD107:BD142" si="112">IF(Y107="x",$D107,"")</f>
        <v/>
      </c>
      <c r="BE107" s="5" t="str">
        <f t="shared" ref="BE107:BE142" si="113">IF(Z107="x",$D107,"")</f>
        <v/>
      </c>
      <c r="BF107" s="5" t="str">
        <f t="shared" ref="BF107:BF142" si="114">IF(AA107="x",$D107,"")</f>
        <v/>
      </c>
      <c r="BG107" s="5" t="str">
        <f t="shared" ref="BG107:BG142" si="115">IF(AB107="x",$D107,"")</f>
        <v/>
      </c>
      <c r="BH107" s="5" t="str">
        <f t="shared" ref="BH107:BH142" si="116">IF(AC107="x",$D107,"")</f>
        <v/>
      </c>
      <c r="BI107" s="5" t="str">
        <f t="shared" ref="BI107:BI142" si="117">IF(AD107="x",$D107,"")</f>
        <v/>
      </c>
      <c r="BJ107" s="5" t="str">
        <f t="shared" ref="BJ107:BJ142" si="118">IF(AE107="x",$D107,"")</f>
        <v/>
      </c>
      <c r="BK107" s="5" t="str">
        <f t="shared" ref="BK107:BK142" si="119">IF(AF107="x",$D107,"")</f>
        <v/>
      </c>
      <c r="BL107" s="5" t="str">
        <f t="shared" ref="BL107:BL142" si="120">IF(AG107="x",$D107,"")</f>
        <v/>
      </c>
      <c r="BM107" s="5" t="str">
        <f t="shared" ref="BM107:BM142" si="121">IF(AH107="x",$D107,"")</f>
        <v/>
      </c>
    </row>
    <row r="108" spans="2:65" x14ac:dyDescent="0.25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si="92"/>
        <v/>
      </c>
      <c r="AK139" s="5" t="str">
        <f t="shared" si="93"/>
        <v/>
      </c>
      <c r="AL139" s="5" t="str">
        <f t="shared" si="94"/>
        <v/>
      </c>
      <c r="AM139" s="5" t="str">
        <f t="shared" si="95"/>
        <v/>
      </c>
      <c r="AN139" s="5" t="str">
        <f t="shared" si="96"/>
        <v/>
      </c>
      <c r="AO139" s="5" t="str">
        <f t="shared" si="97"/>
        <v/>
      </c>
      <c r="AP139" s="5" t="str">
        <f t="shared" si="98"/>
        <v/>
      </c>
      <c r="AQ139" s="5" t="str">
        <f t="shared" si="99"/>
        <v/>
      </c>
      <c r="AR139" s="5" t="str">
        <f t="shared" si="100"/>
        <v/>
      </c>
      <c r="AS139" s="5" t="str">
        <f t="shared" si="101"/>
        <v/>
      </c>
      <c r="AT139" s="5" t="str">
        <f t="shared" si="102"/>
        <v/>
      </c>
      <c r="AU139" s="5" t="str">
        <f t="shared" si="103"/>
        <v/>
      </c>
      <c r="AV139" s="5" t="str">
        <f t="shared" si="104"/>
        <v/>
      </c>
      <c r="AW139" s="5" t="str">
        <f t="shared" si="105"/>
        <v/>
      </c>
      <c r="AX139" s="5" t="str">
        <f t="shared" si="106"/>
        <v/>
      </c>
      <c r="AY139" s="5" t="str">
        <f t="shared" si="107"/>
        <v/>
      </c>
      <c r="AZ139" s="5" t="str">
        <f t="shared" si="108"/>
        <v/>
      </c>
      <c r="BA139" s="5" t="str">
        <f t="shared" si="109"/>
        <v/>
      </c>
      <c r="BB139" s="5" t="str">
        <f t="shared" si="110"/>
        <v/>
      </c>
      <c r="BC139" s="5" t="str">
        <f t="shared" si="111"/>
        <v/>
      </c>
      <c r="BD139" s="5" t="str">
        <f t="shared" si="112"/>
        <v/>
      </c>
      <c r="BE139" s="5" t="str">
        <f t="shared" si="113"/>
        <v/>
      </c>
      <c r="BF139" s="5" t="str">
        <f t="shared" si="114"/>
        <v/>
      </c>
      <c r="BG139" s="5" t="str">
        <f t="shared" si="115"/>
        <v/>
      </c>
      <c r="BH139" s="5" t="str">
        <f t="shared" si="116"/>
        <v/>
      </c>
      <c r="BI139" s="5" t="str">
        <f t="shared" si="117"/>
        <v/>
      </c>
      <c r="BJ139" s="5" t="str">
        <f t="shared" si="118"/>
        <v/>
      </c>
      <c r="BK139" s="5" t="str">
        <f t="shared" si="119"/>
        <v/>
      </c>
      <c r="BL139" s="5" t="str">
        <f t="shared" si="120"/>
        <v/>
      </c>
      <c r="BM139" s="5" t="str">
        <f t="shared" si="121"/>
        <v/>
      </c>
    </row>
    <row r="140" spans="36:65" x14ac:dyDescent="0.25">
      <c r="AJ140" s="5" t="str">
        <f t="shared" si="92"/>
        <v/>
      </c>
      <c r="AK140" s="5" t="str">
        <f t="shared" si="93"/>
        <v/>
      </c>
      <c r="AL140" s="5" t="str">
        <f t="shared" si="94"/>
        <v/>
      </c>
      <c r="AM140" s="5" t="str">
        <f t="shared" si="95"/>
        <v/>
      </c>
      <c r="AN140" s="5" t="str">
        <f t="shared" si="96"/>
        <v/>
      </c>
      <c r="AO140" s="5" t="str">
        <f t="shared" si="97"/>
        <v/>
      </c>
      <c r="AP140" s="5" t="str">
        <f t="shared" si="98"/>
        <v/>
      </c>
      <c r="AQ140" s="5" t="str">
        <f t="shared" si="99"/>
        <v/>
      </c>
      <c r="AR140" s="5" t="str">
        <f t="shared" si="100"/>
        <v/>
      </c>
      <c r="AS140" s="5" t="str">
        <f t="shared" si="101"/>
        <v/>
      </c>
      <c r="AT140" s="5" t="str">
        <f t="shared" si="102"/>
        <v/>
      </c>
      <c r="AU140" s="5" t="str">
        <f t="shared" si="103"/>
        <v/>
      </c>
      <c r="AV140" s="5" t="str">
        <f t="shared" si="104"/>
        <v/>
      </c>
      <c r="AW140" s="5" t="str">
        <f t="shared" si="105"/>
        <v/>
      </c>
      <c r="AX140" s="5" t="str">
        <f t="shared" si="106"/>
        <v/>
      </c>
      <c r="AY140" s="5" t="str">
        <f t="shared" si="107"/>
        <v/>
      </c>
      <c r="AZ140" s="5" t="str">
        <f t="shared" si="108"/>
        <v/>
      </c>
      <c r="BA140" s="5" t="str">
        <f t="shared" si="109"/>
        <v/>
      </c>
      <c r="BB140" s="5" t="str">
        <f t="shared" si="110"/>
        <v/>
      </c>
      <c r="BC140" s="5" t="str">
        <f t="shared" si="111"/>
        <v/>
      </c>
      <c r="BD140" s="5" t="str">
        <f t="shared" si="112"/>
        <v/>
      </c>
      <c r="BE140" s="5" t="str">
        <f t="shared" si="113"/>
        <v/>
      </c>
      <c r="BF140" s="5" t="str">
        <f t="shared" si="114"/>
        <v/>
      </c>
      <c r="BG140" s="5" t="str">
        <f t="shared" si="115"/>
        <v/>
      </c>
      <c r="BH140" s="5" t="str">
        <f t="shared" si="116"/>
        <v/>
      </c>
      <c r="BI140" s="5" t="str">
        <f t="shared" si="117"/>
        <v/>
      </c>
      <c r="BJ140" s="5" t="str">
        <f t="shared" si="118"/>
        <v/>
      </c>
      <c r="BK140" s="5" t="str">
        <f t="shared" si="119"/>
        <v/>
      </c>
      <c r="BL140" s="5" t="str">
        <f t="shared" si="120"/>
        <v/>
      </c>
      <c r="BM140" s="5" t="str">
        <f t="shared" si="121"/>
        <v/>
      </c>
    </row>
    <row r="141" spans="36:65" x14ac:dyDescent="0.25">
      <c r="AJ141" s="5" t="str">
        <f t="shared" si="92"/>
        <v/>
      </c>
      <c r="AK141" s="5" t="str">
        <f t="shared" si="93"/>
        <v/>
      </c>
      <c r="AL141" s="5" t="str">
        <f t="shared" si="94"/>
        <v/>
      </c>
      <c r="AM141" s="5" t="str">
        <f t="shared" si="95"/>
        <v/>
      </c>
      <c r="AN141" s="5" t="str">
        <f t="shared" si="96"/>
        <v/>
      </c>
      <c r="AO141" s="5" t="str">
        <f t="shared" si="97"/>
        <v/>
      </c>
      <c r="AP141" s="5" t="str">
        <f t="shared" si="98"/>
        <v/>
      </c>
      <c r="AQ141" s="5" t="str">
        <f t="shared" si="99"/>
        <v/>
      </c>
      <c r="AR141" s="5" t="str">
        <f t="shared" si="100"/>
        <v/>
      </c>
      <c r="AS141" s="5" t="str">
        <f t="shared" si="101"/>
        <v/>
      </c>
      <c r="AT141" s="5" t="str">
        <f t="shared" si="102"/>
        <v/>
      </c>
      <c r="AU141" s="5" t="str">
        <f t="shared" si="103"/>
        <v/>
      </c>
      <c r="AV141" s="5" t="str">
        <f t="shared" si="104"/>
        <v/>
      </c>
      <c r="AW141" s="5" t="str">
        <f t="shared" si="105"/>
        <v/>
      </c>
      <c r="AX141" s="5" t="str">
        <f t="shared" si="106"/>
        <v/>
      </c>
      <c r="AY141" s="5" t="str">
        <f t="shared" si="107"/>
        <v/>
      </c>
      <c r="AZ141" s="5" t="str">
        <f t="shared" si="108"/>
        <v/>
      </c>
      <c r="BA141" s="5" t="str">
        <f t="shared" si="109"/>
        <v/>
      </c>
      <c r="BB141" s="5" t="str">
        <f t="shared" si="110"/>
        <v/>
      </c>
      <c r="BC141" s="5" t="str">
        <f t="shared" si="111"/>
        <v/>
      </c>
      <c r="BD141" s="5" t="str">
        <f t="shared" si="112"/>
        <v/>
      </c>
      <c r="BE141" s="5" t="str">
        <f t="shared" si="113"/>
        <v/>
      </c>
      <c r="BF141" s="5" t="str">
        <f t="shared" si="114"/>
        <v/>
      </c>
      <c r="BG141" s="5" t="str">
        <f t="shared" si="115"/>
        <v/>
      </c>
      <c r="BH141" s="5" t="str">
        <f t="shared" si="116"/>
        <v/>
      </c>
      <c r="BI141" s="5" t="str">
        <f t="shared" si="117"/>
        <v/>
      </c>
      <c r="BJ141" s="5" t="str">
        <f t="shared" si="118"/>
        <v/>
      </c>
      <c r="BK141" s="5" t="str">
        <f t="shared" si="119"/>
        <v/>
      </c>
      <c r="BL141" s="5" t="str">
        <f t="shared" si="120"/>
        <v/>
      </c>
      <c r="BM141" s="5" t="str">
        <f t="shared" si="121"/>
        <v/>
      </c>
    </row>
    <row r="142" spans="36:65" x14ac:dyDescent="0.25">
      <c r="AJ142" s="5" t="str">
        <f t="shared" si="92"/>
        <v/>
      </c>
      <c r="AK142" s="5" t="str">
        <f t="shared" si="93"/>
        <v/>
      </c>
      <c r="AL142" s="5" t="str">
        <f t="shared" si="94"/>
        <v/>
      </c>
      <c r="AM142" s="5" t="str">
        <f t="shared" si="95"/>
        <v/>
      </c>
      <c r="AN142" s="5" t="str">
        <f t="shared" si="96"/>
        <v/>
      </c>
      <c r="AO142" s="5" t="str">
        <f t="shared" si="97"/>
        <v/>
      </c>
      <c r="AP142" s="5" t="str">
        <f t="shared" si="98"/>
        <v/>
      </c>
      <c r="AQ142" s="5" t="str">
        <f t="shared" si="99"/>
        <v/>
      </c>
      <c r="AR142" s="5" t="str">
        <f t="shared" si="100"/>
        <v/>
      </c>
      <c r="AS142" s="5" t="str">
        <f t="shared" si="101"/>
        <v/>
      </c>
      <c r="AT142" s="5" t="str">
        <f t="shared" si="102"/>
        <v/>
      </c>
      <c r="AU142" s="5" t="str">
        <f t="shared" si="103"/>
        <v/>
      </c>
      <c r="AV142" s="5" t="str">
        <f t="shared" si="104"/>
        <v/>
      </c>
      <c r="AW142" s="5" t="str">
        <f t="shared" si="105"/>
        <v/>
      </c>
      <c r="AX142" s="5" t="str">
        <f t="shared" si="106"/>
        <v/>
      </c>
      <c r="AY142" s="5" t="str">
        <f t="shared" si="107"/>
        <v/>
      </c>
      <c r="AZ142" s="5" t="str">
        <f t="shared" si="108"/>
        <v/>
      </c>
      <c r="BA142" s="5" t="str">
        <f t="shared" si="109"/>
        <v/>
      </c>
      <c r="BB142" s="5" t="str">
        <f t="shared" si="110"/>
        <v/>
      </c>
      <c r="BC142" s="5" t="str">
        <f t="shared" si="111"/>
        <v/>
      </c>
      <c r="BD142" s="5" t="str">
        <f t="shared" si="112"/>
        <v/>
      </c>
      <c r="BE142" s="5" t="str">
        <f t="shared" si="113"/>
        <v/>
      </c>
      <c r="BF142" s="5" t="str">
        <f t="shared" si="114"/>
        <v/>
      </c>
      <c r="BG142" s="5" t="str">
        <f t="shared" si="115"/>
        <v/>
      </c>
      <c r="BH142" s="5" t="str">
        <f t="shared" si="116"/>
        <v/>
      </c>
      <c r="BI142" s="5" t="str">
        <f t="shared" si="117"/>
        <v/>
      </c>
      <c r="BJ142" s="5" t="str">
        <f t="shared" si="118"/>
        <v/>
      </c>
      <c r="BK142" s="5" t="str">
        <f t="shared" si="119"/>
        <v/>
      </c>
      <c r="BL142" s="5" t="str">
        <f t="shared" si="120"/>
        <v/>
      </c>
      <c r="BM142" s="5" t="str">
        <f t="shared" si="121"/>
        <v/>
      </c>
    </row>
    <row r="143" spans="36:65" x14ac:dyDescent="0.25">
      <c r="AJ143" s="5" t="str">
        <f t="shared" ref="AJ143:AS145" si="122">IF(E143="x",$D143,"")</f>
        <v/>
      </c>
      <c r="AK143" s="5" t="str">
        <f t="shared" si="122"/>
        <v/>
      </c>
      <c r="AL143" s="5" t="str">
        <f t="shared" si="122"/>
        <v/>
      </c>
      <c r="AM143" s="5" t="str">
        <f t="shared" si="122"/>
        <v/>
      </c>
      <c r="AN143" s="5" t="str">
        <f t="shared" si="122"/>
        <v/>
      </c>
      <c r="AO143" s="5" t="str">
        <f t="shared" si="122"/>
        <v/>
      </c>
      <c r="AP143" s="5" t="str">
        <f t="shared" si="122"/>
        <v/>
      </c>
      <c r="AQ143" s="5" t="str">
        <f t="shared" si="122"/>
        <v/>
      </c>
      <c r="AR143" s="5" t="str">
        <f t="shared" si="122"/>
        <v/>
      </c>
      <c r="AS143" s="5" t="str">
        <f t="shared" si="122"/>
        <v/>
      </c>
      <c r="AT143" s="5" t="str">
        <f t="shared" ref="AT143:BC145" si="123">IF(O143="x",$D143,"")</f>
        <v/>
      </c>
      <c r="AU143" s="5" t="str">
        <f t="shared" si="123"/>
        <v/>
      </c>
      <c r="AV143" s="5" t="str">
        <f t="shared" si="123"/>
        <v/>
      </c>
      <c r="AW143" s="5" t="str">
        <f t="shared" si="123"/>
        <v/>
      </c>
      <c r="AX143" s="5" t="str">
        <f t="shared" si="123"/>
        <v/>
      </c>
      <c r="AY143" s="5" t="str">
        <f t="shared" si="123"/>
        <v/>
      </c>
      <c r="AZ143" s="5" t="str">
        <f t="shared" si="123"/>
        <v/>
      </c>
      <c r="BA143" s="5" t="str">
        <f t="shared" si="123"/>
        <v/>
      </c>
      <c r="BB143" s="5" t="str">
        <f t="shared" si="123"/>
        <v/>
      </c>
      <c r="BC143" s="5" t="str">
        <f t="shared" si="123"/>
        <v/>
      </c>
      <c r="BD143" s="5" t="str">
        <f t="shared" ref="BD143:BI145" si="124">IF(Y143="x",$D143,"")</f>
        <v/>
      </c>
      <c r="BE143" s="5" t="str">
        <f t="shared" si="124"/>
        <v/>
      </c>
      <c r="BF143" s="5" t="str">
        <f t="shared" si="124"/>
        <v/>
      </c>
      <c r="BG143" s="5" t="str">
        <f t="shared" si="124"/>
        <v/>
      </c>
      <c r="BH143" s="5" t="str">
        <f t="shared" si="124"/>
        <v/>
      </c>
      <c r="BI143" s="5" t="str">
        <f t="shared" si="124"/>
        <v/>
      </c>
      <c r="BJ143" s="5"/>
      <c r="BK143" s="5" t="str">
        <f t="shared" ref="BK143:BM145" si="125">IF(AF143="x",$D143,"")</f>
        <v/>
      </c>
      <c r="BL143" s="5" t="str">
        <f t="shared" si="125"/>
        <v/>
      </c>
      <c r="BM143" s="5" t="str">
        <f t="shared" si="125"/>
        <v/>
      </c>
    </row>
    <row r="144" spans="36:65" x14ac:dyDescent="0.25">
      <c r="AJ144" s="5" t="str">
        <f t="shared" si="122"/>
        <v/>
      </c>
      <c r="AK144" s="5" t="str">
        <f t="shared" si="122"/>
        <v/>
      </c>
      <c r="AL144" s="5" t="str">
        <f t="shared" si="122"/>
        <v/>
      </c>
      <c r="AM144" s="5" t="str">
        <f t="shared" si="122"/>
        <v/>
      </c>
      <c r="AN144" s="5" t="str">
        <f t="shared" si="122"/>
        <v/>
      </c>
      <c r="AO144" s="5" t="str">
        <f t="shared" si="122"/>
        <v/>
      </c>
      <c r="AP144" s="5" t="str">
        <f t="shared" si="122"/>
        <v/>
      </c>
      <c r="AQ144" s="5" t="str">
        <f t="shared" si="122"/>
        <v/>
      </c>
      <c r="AR144" s="5" t="str">
        <f t="shared" si="122"/>
        <v/>
      </c>
      <c r="AS144" s="5" t="str">
        <f t="shared" si="122"/>
        <v/>
      </c>
      <c r="AT144" s="5" t="str">
        <f t="shared" si="123"/>
        <v/>
      </c>
      <c r="AU144" s="5" t="str">
        <f t="shared" si="123"/>
        <v/>
      </c>
      <c r="AV144" s="5" t="str">
        <f t="shared" si="123"/>
        <v/>
      </c>
      <c r="AW144" s="5" t="str">
        <f t="shared" si="123"/>
        <v/>
      </c>
      <c r="AX144" s="5" t="str">
        <f t="shared" si="123"/>
        <v/>
      </c>
      <c r="AY144" s="5" t="str">
        <f t="shared" si="123"/>
        <v/>
      </c>
      <c r="AZ144" s="5" t="str">
        <f t="shared" si="123"/>
        <v/>
      </c>
      <c r="BA144" s="5" t="str">
        <f t="shared" si="123"/>
        <v/>
      </c>
      <c r="BB144" s="5" t="str">
        <f t="shared" si="123"/>
        <v/>
      </c>
      <c r="BC144" s="5" t="str">
        <f t="shared" si="123"/>
        <v/>
      </c>
      <c r="BD144" s="5" t="str">
        <f t="shared" si="124"/>
        <v/>
      </c>
      <c r="BE144" s="5" t="str">
        <f t="shared" si="124"/>
        <v/>
      </c>
      <c r="BF144" s="5" t="str">
        <f t="shared" si="124"/>
        <v/>
      </c>
      <c r="BG144" s="5" t="str">
        <f t="shared" si="124"/>
        <v/>
      </c>
      <c r="BH144" s="5" t="str">
        <f t="shared" si="124"/>
        <v/>
      </c>
      <c r="BI144" s="5" t="str">
        <f t="shared" si="124"/>
        <v/>
      </c>
      <c r="BJ144" s="5"/>
      <c r="BK144" s="5" t="str">
        <f t="shared" si="125"/>
        <v/>
      </c>
      <c r="BL144" s="5" t="str">
        <f t="shared" si="125"/>
        <v/>
      </c>
      <c r="BM144" s="5" t="str">
        <f t="shared" si="125"/>
        <v/>
      </c>
    </row>
    <row r="145" spans="36:65" x14ac:dyDescent="0.25">
      <c r="AJ145" s="5" t="str">
        <f t="shared" si="122"/>
        <v/>
      </c>
      <c r="AK145" s="5" t="str">
        <f t="shared" si="122"/>
        <v/>
      </c>
      <c r="AL145" s="5" t="str">
        <f t="shared" si="122"/>
        <v/>
      </c>
      <c r="AM145" s="5" t="str">
        <f t="shared" si="122"/>
        <v/>
      </c>
      <c r="AN145" s="5" t="str">
        <f t="shared" si="122"/>
        <v/>
      </c>
      <c r="AO145" s="5" t="str">
        <f t="shared" si="122"/>
        <v/>
      </c>
      <c r="AP145" s="5" t="str">
        <f t="shared" si="122"/>
        <v/>
      </c>
      <c r="AQ145" s="5" t="str">
        <f t="shared" si="122"/>
        <v/>
      </c>
      <c r="AR145" s="5" t="str">
        <f t="shared" si="122"/>
        <v/>
      </c>
      <c r="AS145" s="5" t="str">
        <f t="shared" si="122"/>
        <v/>
      </c>
      <c r="AT145" s="5" t="str">
        <f t="shared" si="123"/>
        <v/>
      </c>
      <c r="AU145" s="5" t="str">
        <f t="shared" si="123"/>
        <v/>
      </c>
      <c r="AV145" s="5" t="str">
        <f t="shared" si="123"/>
        <v/>
      </c>
      <c r="AW145" s="5" t="str">
        <f t="shared" si="123"/>
        <v/>
      </c>
      <c r="AX145" s="5" t="str">
        <f t="shared" si="123"/>
        <v/>
      </c>
      <c r="AY145" s="5" t="str">
        <f t="shared" si="123"/>
        <v/>
      </c>
      <c r="AZ145" s="5" t="str">
        <f t="shared" si="123"/>
        <v/>
      </c>
      <c r="BA145" s="5" t="str">
        <f t="shared" si="123"/>
        <v/>
      </c>
      <c r="BB145" s="5" t="str">
        <f t="shared" si="123"/>
        <v/>
      </c>
      <c r="BC145" s="5" t="str">
        <f t="shared" si="123"/>
        <v/>
      </c>
      <c r="BD145" s="5" t="str">
        <f t="shared" si="124"/>
        <v/>
      </c>
      <c r="BE145" s="5" t="str">
        <f t="shared" si="124"/>
        <v/>
      </c>
      <c r="BF145" s="5" t="str">
        <f t="shared" si="124"/>
        <v/>
      </c>
      <c r="BG145" s="5" t="str">
        <f t="shared" si="124"/>
        <v/>
      </c>
      <c r="BH145" s="5" t="str">
        <f t="shared" si="124"/>
        <v/>
      </c>
      <c r="BI145" s="5" t="str">
        <f t="shared" si="124"/>
        <v/>
      </c>
      <c r="BJ145" s="5"/>
      <c r="BK145" s="5" t="str">
        <f t="shared" si="125"/>
        <v/>
      </c>
      <c r="BL145" s="5" t="str">
        <f t="shared" si="125"/>
        <v/>
      </c>
      <c r="BM145" s="5" t="str">
        <f t="shared" si="125"/>
        <v/>
      </c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5"/>
  <sheetViews>
    <sheetView workbookViewId="0">
      <selection activeCell="B11" sqref="B11:G17"/>
    </sheetView>
  </sheetViews>
  <sheetFormatPr defaultColWidth="8.75" defaultRowHeight="15.75" x14ac:dyDescent="0.25"/>
  <cols>
    <col min="1" max="1" width="9" style="1" customWidth="1"/>
    <col min="2" max="2" width="16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19</v>
      </c>
      <c r="C1" s="6">
        <f>'Intro and Setup'!G11-1</f>
        <v>2018</v>
      </c>
      <c r="D1" s="6" t="str">
        <f>CONCATENATE("1 ",B1," ",C1)</f>
        <v>1 November 2018</v>
      </c>
      <c r="E1" s="7" t="str">
        <f>TEXT(EOMONTH(D1,0),"dd mmmm yyyy")</f>
        <v>30 November 2018</v>
      </c>
      <c r="F1" s="8"/>
      <c r="G1" s="8"/>
    </row>
    <row r="2" spans="2:11" ht="26.25" x14ac:dyDescent="0.4">
      <c r="B2" s="67" t="str">
        <f>CONCATENATE("INCOMES FOR ",UPPER(B1)," ",C1)</f>
        <v>INCOMES FOR NOVEMBER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NOVEMBER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NOVEMBER 2018 AND 30 NOVEMBER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3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3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3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3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3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3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3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3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3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3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3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3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3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3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3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3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3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3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3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3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3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3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3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3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3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3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3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3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3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3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3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3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3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3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3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3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3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3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3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3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3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3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3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3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3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3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3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3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3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3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3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3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3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3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3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3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3"/>
      <c r="E73" s="3"/>
      <c r="F73" s="3"/>
      <c r="G73" s="3"/>
    </row>
    <row r="74" spans="2:11" x14ac:dyDescent="0.25">
      <c r="B74" s="16"/>
      <c r="C74" s="3"/>
      <c r="D74" s="3"/>
      <c r="E74" s="3"/>
      <c r="F74" s="3"/>
      <c r="G74" s="3"/>
    </row>
    <row r="75" spans="2:11" x14ac:dyDescent="0.25">
      <c r="B75" s="16"/>
      <c r="C75" s="3"/>
      <c r="D75" s="3"/>
      <c r="E75" s="3"/>
      <c r="F75" s="3"/>
      <c r="G75" s="3"/>
    </row>
    <row r="76" spans="2:11" x14ac:dyDescent="0.25">
      <c r="B76" s="16"/>
      <c r="C76" s="3"/>
      <c r="D76" s="3"/>
      <c r="E76" s="3"/>
      <c r="F76" s="3"/>
      <c r="G76" s="3"/>
    </row>
    <row r="77" spans="2:11" x14ac:dyDescent="0.25">
      <c r="B77" s="16"/>
      <c r="C77" s="3"/>
      <c r="D77" s="3"/>
      <c r="E77" s="3"/>
      <c r="F77" s="3"/>
      <c r="G77" s="3"/>
    </row>
    <row r="78" spans="2:11" x14ac:dyDescent="0.25">
      <c r="B78" s="16"/>
      <c r="C78" s="3"/>
      <c r="D78" s="3"/>
      <c r="E78" s="3"/>
      <c r="F78" s="3"/>
      <c r="G78" s="3"/>
    </row>
    <row r="79" spans="2:11" x14ac:dyDescent="0.25">
      <c r="B79" s="16"/>
      <c r="C79" s="3"/>
      <c r="D79" s="3"/>
      <c r="E79" s="3"/>
      <c r="F79" s="3"/>
      <c r="G79" s="3"/>
    </row>
    <row r="80" spans="2:11" x14ac:dyDescent="0.25">
      <c r="B80" s="16"/>
      <c r="C80" s="3"/>
      <c r="D80" s="3"/>
      <c r="E80" s="3"/>
      <c r="F80" s="3"/>
      <c r="G80" s="3"/>
    </row>
    <row r="81" spans="2:7" x14ac:dyDescent="0.25">
      <c r="B81" s="16"/>
      <c r="C81" s="3"/>
      <c r="D81" s="3"/>
      <c r="E81" s="3"/>
      <c r="F81" s="3"/>
      <c r="G81" s="3"/>
    </row>
    <row r="82" spans="2:7" x14ac:dyDescent="0.25">
      <c r="B82" s="16"/>
      <c r="C82" s="3"/>
      <c r="D82" s="3"/>
      <c r="E82" s="3"/>
      <c r="F82" s="3"/>
      <c r="G82" s="3"/>
    </row>
    <row r="83" spans="2:7" x14ac:dyDescent="0.25">
      <c r="B83" s="16"/>
      <c r="C83" s="3"/>
      <c r="D83" s="3"/>
      <c r="E83" s="3"/>
      <c r="F83" s="3"/>
      <c r="G83" s="3"/>
    </row>
    <row r="84" spans="2:7" x14ac:dyDescent="0.25">
      <c r="B84" s="16"/>
      <c r="C84" s="3"/>
      <c r="D84" s="3"/>
      <c r="E84" s="3"/>
      <c r="F84" s="3"/>
      <c r="G84" s="3"/>
    </row>
    <row r="85" spans="2:7" x14ac:dyDescent="0.25">
      <c r="B85" s="16"/>
      <c r="C85" s="3"/>
      <c r="D85" s="3"/>
      <c r="E85" s="3"/>
      <c r="F85" s="3"/>
      <c r="G85" s="3"/>
    </row>
    <row r="86" spans="2:7" x14ac:dyDescent="0.25">
      <c r="B86" s="16"/>
      <c r="C86" s="3"/>
      <c r="D86" s="3"/>
      <c r="E86" s="3"/>
      <c r="F86" s="3"/>
      <c r="G86" s="3"/>
    </row>
    <row r="87" spans="2:7" x14ac:dyDescent="0.25">
      <c r="B87" s="16"/>
      <c r="C87" s="3"/>
      <c r="D87" s="3"/>
      <c r="E87" s="3"/>
      <c r="F87" s="3"/>
      <c r="G87" s="3"/>
    </row>
    <row r="88" spans="2:7" x14ac:dyDescent="0.25">
      <c r="B88" s="16"/>
      <c r="C88" s="3"/>
      <c r="D88" s="3"/>
      <c r="E88" s="3"/>
      <c r="F88" s="3"/>
      <c r="G88" s="3"/>
    </row>
    <row r="89" spans="2:7" x14ac:dyDescent="0.25">
      <c r="B89" s="16"/>
      <c r="C89" s="3"/>
      <c r="D89" s="3"/>
      <c r="E89" s="3"/>
      <c r="F89" s="3"/>
      <c r="G89" s="3"/>
    </row>
    <row r="90" spans="2:7" x14ac:dyDescent="0.25">
      <c r="B90" s="16"/>
      <c r="C90" s="3"/>
      <c r="D90" s="3"/>
      <c r="E90" s="3"/>
      <c r="F90" s="3"/>
      <c r="G90" s="3"/>
    </row>
    <row r="91" spans="2:7" x14ac:dyDescent="0.25">
      <c r="B91" s="16"/>
      <c r="C91" s="3"/>
      <c r="D91" s="3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  <row r="112" spans="2:7" x14ac:dyDescent="0.25">
      <c r="B112" s="16"/>
    </row>
    <row r="113" spans="2:2" x14ac:dyDescent="0.25">
      <c r="B113" s="16"/>
    </row>
    <row r="114" spans="2:2" x14ac:dyDescent="0.25">
      <c r="B114" s="16"/>
    </row>
    <row r="115" spans="2:2" x14ac:dyDescent="0.25">
      <c r="B115" s="16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54"/>
  <sheetViews>
    <sheetView topLeftCell="A10" workbookViewId="0">
      <selection activeCell="D11" sqref="D11:AH42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6.37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7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2" width="9" style="1" customWidth="1"/>
    <col min="63" max="63" width="12.625" style="1" customWidth="1"/>
    <col min="64" max="64" width="9" style="1" customWidth="1"/>
    <col min="65" max="65" width="15.125" style="1" customWidth="1"/>
    <col min="66" max="1024" width="9" style="1" customWidth="1"/>
  </cols>
  <sheetData>
    <row r="1" spans="2:70" x14ac:dyDescent="0.25">
      <c r="B1" s="6" t="s">
        <v>19</v>
      </c>
      <c r="C1" s="6">
        <f>'Intro and Setup'!G11-1</f>
        <v>2018</v>
      </c>
      <c r="D1" s="6" t="str">
        <f>CONCATENATE("1 ",B1," ",C1)</f>
        <v>1 November 2018</v>
      </c>
      <c r="E1" s="7" t="str">
        <f>TEXT(EOMONTH(D1,0),"dd mmmm yyyy")</f>
        <v>30 November 2018</v>
      </c>
      <c r="F1" s="8"/>
      <c r="G1" s="8"/>
    </row>
    <row r="2" spans="2:70" ht="26.25" x14ac:dyDescent="0.4">
      <c r="B2" s="67" t="str">
        <f>CONCATENATE("EXPENSES FOR ",UPPER(B1)," ",C1)</f>
        <v>EXPENSES FOR NOVEMBER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NOVEMBER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NOVEMBER 2018 AND 30 NOVEMBER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  <row r="147" spans="36:65" x14ac:dyDescent="0.25">
      <c r="BJ147" s="5"/>
    </row>
    <row r="148" spans="36:65" x14ac:dyDescent="0.25">
      <c r="BJ148" s="5"/>
    </row>
    <row r="149" spans="36:65" x14ac:dyDescent="0.25">
      <c r="BJ149" s="5"/>
    </row>
    <row r="150" spans="36:65" x14ac:dyDescent="0.25">
      <c r="BJ150" s="5"/>
    </row>
    <row r="151" spans="36:65" x14ac:dyDescent="0.25">
      <c r="BJ151" s="5"/>
    </row>
    <row r="152" spans="36:65" x14ac:dyDescent="0.25">
      <c r="BJ152" s="5"/>
    </row>
    <row r="153" spans="36:65" x14ac:dyDescent="0.25">
      <c r="BJ153" s="5"/>
    </row>
    <row r="154" spans="36:65" x14ac:dyDescent="0.25">
      <c r="BJ154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D11" sqref="D11:D16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1:11" x14ac:dyDescent="0.25">
      <c r="B1" s="6" t="s">
        <v>12</v>
      </c>
      <c r="C1" s="6">
        <f>'Intro and Setup'!G11-1</f>
        <v>2018</v>
      </c>
      <c r="D1" s="6" t="str">
        <f>CONCATENATE("1 ",B1," ",C1)</f>
        <v>1 March 2018</v>
      </c>
      <c r="E1" s="7" t="str">
        <f>TEXT(EOMONTH(D1,0),"dd mmmm yyyy")</f>
        <v>31 March 2018</v>
      </c>
      <c r="F1" s="8"/>
      <c r="G1" s="8"/>
    </row>
    <row r="2" spans="1:11" ht="26.25" x14ac:dyDescent="0.4">
      <c r="B2" s="67" t="str">
        <f>CONCATENATE("INCOMES FOR ",UPPER(B1)," ",C1)</f>
        <v>INCOMES FOR MARCH 2018</v>
      </c>
      <c r="C2" s="67"/>
      <c r="D2" s="67"/>
    </row>
    <row r="4" spans="1:11" x14ac:dyDescent="0.25">
      <c r="B4" s="9" t="str">
        <f>CONCATENATE("LOOK AT YOUR BANK STATEMENT FOR ",UPPER(B1)," ",C1," AND ENTER YOUR INCOME BELOW")</f>
        <v>LOOK AT YOUR BANK STATEMENT FOR MARCH 2018 AND ENTER YOUR INCOME BELOW</v>
      </c>
      <c r="C4" s="9"/>
      <c r="D4" s="9"/>
      <c r="E4" s="9"/>
      <c r="F4" s="9"/>
      <c r="G4" s="9"/>
      <c r="H4" s="10"/>
      <c r="I4" s="10"/>
    </row>
    <row r="5" spans="1:11" x14ac:dyDescent="0.25">
      <c r="B5" s="9" t="s">
        <v>21</v>
      </c>
      <c r="C5" s="9"/>
      <c r="D5" s="9"/>
      <c r="E5" s="9"/>
      <c r="F5" s="9"/>
      <c r="G5" s="9"/>
    </row>
    <row r="6" spans="1:11" x14ac:dyDescent="0.25">
      <c r="B6" s="9" t="str">
        <f>CONCATENATE("ONLY ENTER DATES BETWEEN ",UPPER(D1)," AND ",UPPER(E1))</f>
        <v>ONLY ENTER DATES BETWEEN 1 MARCH 2018 AND 31 MARCH 2018</v>
      </c>
      <c r="C6" s="9"/>
      <c r="D6" s="9"/>
      <c r="E6" s="9"/>
      <c r="F6" s="9"/>
      <c r="G6" s="9"/>
    </row>
    <row r="8" spans="1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1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1:11" x14ac:dyDescent="0.25">
      <c r="B10" s="14"/>
      <c r="I10" s="15">
        <f>SUM(I11:I111)</f>
        <v>6000</v>
      </c>
      <c r="J10" s="15">
        <f>SUM(J11:J111)</f>
        <v>8000</v>
      </c>
      <c r="K10" s="15">
        <f>SUM(K11:K111)</f>
        <v>4300</v>
      </c>
    </row>
    <row r="11" spans="1:11" x14ac:dyDescent="0.25">
      <c r="A11" s="1" t="s">
        <v>29</v>
      </c>
      <c r="B11" s="16">
        <v>43161</v>
      </c>
      <c r="C11" s="3" t="s">
        <v>77</v>
      </c>
      <c r="D11" s="17">
        <v>2000</v>
      </c>
      <c r="E11" s="3" t="s">
        <v>30</v>
      </c>
      <c r="F11" s="3"/>
      <c r="G11" s="3"/>
      <c r="I11" s="5">
        <f t="shared" ref="I11:I42" si="0">IF(E11="x",$D11,"")</f>
        <v>2000</v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1:11" x14ac:dyDescent="0.25">
      <c r="A12" s="1" t="s">
        <v>29</v>
      </c>
      <c r="B12" s="16">
        <v>43162</v>
      </c>
      <c r="C12" s="3" t="s">
        <v>78</v>
      </c>
      <c r="D12" s="17">
        <v>4000</v>
      </c>
      <c r="E12" s="3"/>
      <c r="F12" s="3" t="s">
        <v>30</v>
      </c>
      <c r="G12" s="3"/>
      <c r="I12" s="5" t="str">
        <f t="shared" si="0"/>
        <v/>
      </c>
      <c r="J12" s="5">
        <f t="shared" si="1"/>
        <v>4000</v>
      </c>
      <c r="K12" s="5" t="str">
        <f t="shared" si="2"/>
        <v/>
      </c>
    </row>
    <row r="13" spans="1:11" x14ac:dyDescent="0.25">
      <c r="A13" s="1" t="s">
        <v>29</v>
      </c>
      <c r="B13" s="16">
        <v>43163</v>
      </c>
      <c r="C13" s="3" t="s">
        <v>79</v>
      </c>
      <c r="D13" s="17">
        <v>300</v>
      </c>
      <c r="E13" s="3"/>
      <c r="F13" s="3"/>
      <c r="G13" s="3" t="s">
        <v>30</v>
      </c>
      <c r="I13" s="5" t="str">
        <f t="shared" si="0"/>
        <v/>
      </c>
      <c r="J13" s="5" t="str">
        <f t="shared" si="1"/>
        <v/>
      </c>
      <c r="K13" s="5">
        <f t="shared" si="2"/>
        <v>300</v>
      </c>
    </row>
    <row r="14" spans="1:11" x14ac:dyDescent="0.25">
      <c r="A14" s="1" t="s">
        <v>29</v>
      </c>
      <c r="B14" s="16">
        <v>43164</v>
      </c>
      <c r="C14" s="3" t="s">
        <v>77</v>
      </c>
      <c r="D14" s="17">
        <v>4000</v>
      </c>
      <c r="E14" s="3" t="s">
        <v>30</v>
      </c>
      <c r="F14" s="3"/>
      <c r="G14" s="3"/>
      <c r="I14" s="5">
        <f t="shared" si="0"/>
        <v>4000</v>
      </c>
      <c r="J14" s="5" t="str">
        <f t="shared" si="1"/>
        <v/>
      </c>
      <c r="K14" s="5" t="str">
        <f t="shared" si="2"/>
        <v/>
      </c>
    </row>
    <row r="15" spans="1:11" x14ac:dyDescent="0.25">
      <c r="A15" s="1" t="s">
        <v>29</v>
      </c>
      <c r="B15" s="16">
        <v>43165</v>
      </c>
      <c r="C15" s="3" t="s">
        <v>78</v>
      </c>
      <c r="D15" s="17">
        <v>4000</v>
      </c>
      <c r="E15" s="3"/>
      <c r="F15" s="3"/>
      <c r="G15" s="3" t="s">
        <v>30</v>
      </c>
      <c r="I15" s="5" t="str">
        <f t="shared" si="0"/>
        <v/>
      </c>
      <c r="J15" s="5" t="str">
        <f t="shared" si="1"/>
        <v/>
      </c>
      <c r="K15" s="5">
        <f t="shared" si="2"/>
        <v>4000</v>
      </c>
    </row>
    <row r="16" spans="1:11" x14ac:dyDescent="0.25">
      <c r="A16" s="1" t="s">
        <v>29</v>
      </c>
      <c r="B16" s="16">
        <v>43166</v>
      </c>
      <c r="C16" s="3" t="s">
        <v>79</v>
      </c>
      <c r="D16" s="17">
        <v>4000</v>
      </c>
      <c r="E16" s="3"/>
      <c r="F16" s="3" t="s">
        <v>30</v>
      </c>
      <c r="G16" s="3"/>
      <c r="I16" s="5" t="str">
        <f t="shared" si="0"/>
        <v/>
      </c>
      <c r="J16" s="5">
        <f t="shared" si="1"/>
        <v>4000</v>
      </c>
      <c r="K16" s="5" t="str">
        <f t="shared" si="2"/>
        <v/>
      </c>
    </row>
    <row r="17" spans="2:11" x14ac:dyDescent="0.25">
      <c r="B17" s="16"/>
      <c r="C17" s="3"/>
      <c r="D17" s="17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17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17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17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17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17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17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17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17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17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17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17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17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17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17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17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17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17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17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17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17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17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17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17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17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17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17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17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17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17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17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17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17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17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17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17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17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17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17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17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17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17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17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17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17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17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17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17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17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17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17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17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17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17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17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17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17"/>
      <c r="E73" s="3"/>
      <c r="F73" s="3"/>
      <c r="G73" s="3"/>
    </row>
    <row r="74" spans="2:11" x14ac:dyDescent="0.25">
      <c r="B74" s="16"/>
      <c r="C74" s="3"/>
      <c r="D74" s="17"/>
      <c r="E74" s="3"/>
      <c r="F74" s="3"/>
      <c r="G74" s="3"/>
    </row>
    <row r="75" spans="2:11" x14ac:dyDescent="0.25">
      <c r="B75" s="16"/>
      <c r="C75" s="3"/>
      <c r="D75" s="17"/>
      <c r="E75" s="3"/>
      <c r="F75" s="3"/>
      <c r="G75" s="3"/>
    </row>
    <row r="76" spans="2:11" x14ac:dyDescent="0.25">
      <c r="B76" s="16"/>
      <c r="C76" s="3"/>
      <c r="D76" s="17"/>
      <c r="E76" s="3"/>
      <c r="F76" s="3"/>
      <c r="G76" s="3"/>
    </row>
    <row r="77" spans="2:11" x14ac:dyDescent="0.25">
      <c r="B77" s="16"/>
      <c r="C77" s="3"/>
      <c r="D77" s="17"/>
      <c r="E77" s="3"/>
      <c r="F77" s="3"/>
      <c r="G77" s="3"/>
    </row>
    <row r="78" spans="2:11" x14ac:dyDescent="0.25">
      <c r="B78" s="16"/>
      <c r="C78" s="3"/>
      <c r="D78" s="17"/>
      <c r="E78" s="3"/>
      <c r="F78" s="3"/>
      <c r="G78" s="3"/>
    </row>
    <row r="79" spans="2:11" x14ac:dyDescent="0.25">
      <c r="B79" s="16"/>
      <c r="C79" s="3"/>
      <c r="D79" s="17"/>
      <c r="E79" s="3"/>
      <c r="F79" s="3"/>
      <c r="G79" s="3"/>
    </row>
    <row r="80" spans="2:11" x14ac:dyDescent="0.25">
      <c r="B80" s="16"/>
      <c r="C80" s="3"/>
      <c r="D80" s="17"/>
      <c r="E80" s="3"/>
      <c r="F80" s="3"/>
      <c r="G80" s="3"/>
    </row>
    <row r="81" spans="2:7" x14ac:dyDescent="0.25">
      <c r="B81" s="16"/>
      <c r="C81" s="3"/>
      <c r="D81" s="17"/>
      <c r="E81" s="3"/>
      <c r="F81" s="3"/>
      <c r="G81" s="3"/>
    </row>
    <row r="82" spans="2:7" x14ac:dyDescent="0.25">
      <c r="B82" s="16"/>
      <c r="C82" s="3"/>
      <c r="D82" s="17"/>
      <c r="E82" s="3"/>
      <c r="F82" s="3"/>
      <c r="G82" s="3"/>
    </row>
    <row r="83" spans="2:7" x14ac:dyDescent="0.25">
      <c r="B83" s="16"/>
      <c r="C83" s="3"/>
      <c r="D83" s="17"/>
      <c r="E83" s="3"/>
      <c r="F83" s="3"/>
      <c r="G83" s="3"/>
    </row>
    <row r="84" spans="2:7" x14ac:dyDescent="0.25">
      <c r="B84" s="16"/>
      <c r="C84" s="3"/>
      <c r="D84" s="17"/>
      <c r="E84" s="3"/>
      <c r="F84" s="3"/>
      <c r="G84" s="3"/>
    </row>
    <row r="85" spans="2:7" x14ac:dyDescent="0.25">
      <c r="B85" s="16"/>
      <c r="C85" s="3"/>
      <c r="D85" s="17"/>
      <c r="E85" s="3"/>
      <c r="F85" s="3"/>
      <c r="G85" s="3"/>
    </row>
    <row r="86" spans="2:7" x14ac:dyDescent="0.25">
      <c r="B86" s="16"/>
      <c r="C86" s="3"/>
      <c r="D86" s="17"/>
      <c r="E86" s="3"/>
      <c r="F86" s="3"/>
      <c r="G86" s="3"/>
    </row>
    <row r="87" spans="2:7" x14ac:dyDescent="0.25">
      <c r="B87" s="16"/>
      <c r="C87" s="3"/>
      <c r="D87" s="17"/>
      <c r="E87" s="3"/>
      <c r="F87" s="3"/>
      <c r="G87" s="3"/>
    </row>
    <row r="88" spans="2:7" x14ac:dyDescent="0.25">
      <c r="B88" s="16"/>
      <c r="C88" s="3"/>
      <c r="D88" s="17"/>
      <c r="E88" s="3"/>
      <c r="F88" s="3"/>
      <c r="G88" s="3"/>
    </row>
    <row r="89" spans="2:7" x14ac:dyDescent="0.25">
      <c r="B89" s="16"/>
      <c r="C89" s="3"/>
      <c r="D89" s="17"/>
      <c r="E89" s="3"/>
      <c r="F89" s="3"/>
      <c r="G89" s="3"/>
    </row>
    <row r="90" spans="2:7" x14ac:dyDescent="0.25">
      <c r="B90" s="16"/>
      <c r="C90" s="3"/>
      <c r="D90" s="17"/>
      <c r="E90" s="3"/>
      <c r="F90" s="3"/>
      <c r="G90" s="3"/>
    </row>
    <row r="91" spans="2:7" x14ac:dyDescent="0.25">
      <c r="B91" s="16"/>
      <c r="C91" s="3"/>
      <c r="D91" s="17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9" fitToWidth="0" fitToHeight="0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21"/>
    </sheetView>
  </sheetViews>
  <sheetFormatPr defaultColWidth="8.75" defaultRowHeight="15.75" x14ac:dyDescent="0.25"/>
  <cols>
    <col min="1" max="1" width="9" style="1" customWidth="1"/>
    <col min="2" max="2" width="16.875" style="1" customWidth="1"/>
    <col min="3" max="3" width="29.125" style="1" customWidth="1"/>
    <col min="4" max="4" width="14.37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20</v>
      </c>
      <c r="C1" s="6">
        <f>'Intro and Setup'!G11-1</f>
        <v>2018</v>
      </c>
      <c r="D1" s="6" t="str">
        <f>CONCATENATE("1 ",B1," ",C1)</f>
        <v>1 December 2018</v>
      </c>
      <c r="E1" s="7" t="str">
        <f>TEXT(EOMONTH(D1,0),"dd mmmm yyyy")</f>
        <v>31 December 2018</v>
      </c>
      <c r="F1" s="8"/>
      <c r="G1" s="8"/>
    </row>
    <row r="2" spans="2:11" ht="26.25" x14ac:dyDescent="0.4">
      <c r="B2" s="67" t="str">
        <f>CONCATENATE("INCOMES FOR ",UPPER(B1)," ",C1)</f>
        <v>INCOMES FOR DECEMBER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DECEMBER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DECEMBER 2018 AND 31 DECEMBER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3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3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3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3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3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3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3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3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3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3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3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3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3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3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3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3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3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3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3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3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3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3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3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3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3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3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3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3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3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3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3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3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3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3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3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3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3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3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3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3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3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3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3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3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3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3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3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3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3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3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3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3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3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3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3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3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3"/>
      <c r="E73" s="3"/>
      <c r="F73" s="3"/>
      <c r="G73" s="3"/>
    </row>
    <row r="74" spans="2:11" x14ac:dyDescent="0.25">
      <c r="B74" s="16"/>
      <c r="C74" s="3"/>
      <c r="D74" s="3"/>
      <c r="E74" s="3"/>
      <c r="F74" s="3"/>
      <c r="G74" s="3"/>
    </row>
    <row r="75" spans="2:11" x14ac:dyDescent="0.25">
      <c r="B75" s="16"/>
      <c r="C75" s="3"/>
      <c r="D75" s="3"/>
      <c r="E75" s="3"/>
      <c r="F75" s="3"/>
      <c r="G75" s="3"/>
    </row>
    <row r="76" spans="2:11" x14ac:dyDescent="0.25">
      <c r="B76" s="16"/>
      <c r="C76" s="3"/>
      <c r="D76" s="3"/>
      <c r="E76" s="3"/>
      <c r="F76" s="3"/>
      <c r="G76" s="3"/>
    </row>
    <row r="77" spans="2:11" x14ac:dyDescent="0.25">
      <c r="B77" s="16"/>
      <c r="C77" s="3"/>
      <c r="D77" s="3"/>
      <c r="E77" s="3"/>
      <c r="F77" s="3"/>
      <c r="G77" s="3"/>
    </row>
    <row r="78" spans="2:11" x14ac:dyDescent="0.25">
      <c r="B78" s="16"/>
      <c r="C78" s="3"/>
      <c r="D78" s="3"/>
      <c r="E78" s="3"/>
      <c r="F78" s="3"/>
      <c r="G78" s="3"/>
    </row>
    <row r="79" spans="2:11" x14ac:dyDescent="0.25">
      <c r="B79" s="16"/>
      <c r="C79" s="3"/>
      <c r="D79" s="3"/>
      <c r="E79" s="3"/>
      <c r="F79" s="3"/>
      <c r="G79" s="3"/>
    </row>
    <row r="80" spans="2:11" x14ac:dyDescent="0.25">
      <c r="B80" s="16"/>
      <c r="C80" s="3"/>
      <c r="D80" s="3"/>
      <c r="E80" s="3"/>
      <c r="F80" s="3"/>
      <c r="G80" s="3"/>
    </row>
    <row r="81" spans="2:7" x14ac:dyDescent="0.25">
      <c r="B81" s="16"/>
      <c r="C81" s="3"/>
      <c r="D81" s="3"/>
      <c r="E81" s="3"/>
      <c r="F81" s="3"/>
      <c r="G81" s="3"/>
    </row>
    <row r="82" spans="2:7" x14ac:dyDescent="0.25">
      <c r="B82" s="16"/>
      <c r="C82" s="3"/>
      <c r="D82" s="3"/>
      <c r="E82" s="3"/>
      <c r="F82" s="3"/>
      <c r="G82" s="3"/>
    </row>
    <row r="83" spans="2:7" x14ac:dyDescent="0.25">
      <c r="B83" s="16"/>
      <c r="C83" s="3"/>
      <c r="D83" s="3"/>
      <c r="E83" s="3"/>
      <c r="F83" s="3"/>
      <c r="G83" s="3"/>
    </row>
    <row r="84" spans="2:7" x14ac:dyDescent="0.25">
      <c r="B84" s="16"/>
      <c r="C84" s="3"/>
      <c r="D84" s="3"/>
      <c r="E84" s="3"/>
      <c r="F84" s="3"/>
      <c r="G84" s="3"/>
    </row>
    <row r="85" spans="2:7" x14ac:dyDescent="0.25">
      <c r="B85" s="16"/>
      <c r="C85" s="3"/>
      <c r="D85" s="3"/>
      <c r="E85" s="3"/>
      <c r="F85" s="3"/>
      <c r="G85" s="3"/>
    </row>
    <row r="86" spans="2:7" x14ac:dyDescent="0.25">
      <c r="B86" s="16"/>
      <c r="C86" s="3"/>
      <c r="D86" s="3"/>
      <c r="E86" s="3"/>
      <c r="F86" s="3"/>
      <c r="G86" s="3"/>
    </row>
    <row r="87" spans="2:7" x14ac:dyDescent="0.25">
      <c r="B87" s="16"/>
      <c r="C87" s="3"/>
      <c r="D87" s="3"/>
      <c r="E87" s="3"/>
      <c r="F87" s="3"/>
      <c r="G87" s="3"/>
    </row>
    <row r="88" spans="2:7" x14ac:dyDescent="0.25">
      <c r="B88" s="16"/>
      <c r="C88" s="3"/>
      <c r="D88" s="3"/>
      <c r="E88" s="3"/>
      <c r="F88" s="3"/>
      <c r="G88" s="3"/>
    </row>
    <row r="89" spans="2:7" x14ac:dyDescent="0.25">
      <c r="B89" s="16"/>
      <c r="C89" s="3"/>
      <c r="D89" s="3"/>
      <c r="E89" s="3"/>
      <c r="F89" s="3"/>
      <c r="G89" s="3"/>
    </row>
    <row r="90" spans="2:7" x14ac:dyDescent="0.25">
      <c r="B90" s="16"/>
      <c r="C90" s="3"/>
      <c r="D90" s="3"/>
      <c r="E90" s="3"/>
      <c r="F90" s="3"/>
      <c r="G90" s="3"/>
    </row>
    <row r="91" spans="2:7" x14ac:dyDescent="0.25">
      <c r="B91" s="16"/>
      <c r="C91" s="3"/>
      <c r="D91" s="3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45"/>
  <sheetViews>
    <sheetView workbookViewId="0">
      <selection activeCell="D11" sqref="D11:AH56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6.37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12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1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2" width="9" style="1" customWidth="1"/>
    <col min="63" max="63" width="12.625" style="1" customWidth="1"/>
    <col min="64" max="64" width="9" style="1" customWidth="1"/>
    <col min="65" max="65" width="15.25" style="1" customWidth="1"/>
    <col min="66" max="1024" width="9" style="1" customWidth="1"/>
  </cols>
  <sheetData>
    <row r="1" spans="2:70" x14ac:dyDescent="0.25">
      <c r="B1" s="6" t="s">
        <v>20</v>
      </c>
      <c r="C1" s="6">
        <f>'Intro and Setup'!G11-1</f>
        <v>2018</v>
      </c>
      <c r="D1" s="6" t="str">
        <f>CONCATENATE("1 ",B1," ",C1)</f>
        <v>1 December 2018</v>
      </c>
      <c r="E1" s="7" t="str">
        <f>TEXT(EOMONTH(D1,0),"dd mmmm yyyy")</f>
        <v>31 December 2018</v>
      </c>
      <c r="F1" s="8"/>
      <c r="G1" s="8"/>
    </row>
    <row r="2" spans="2:70" ht="26.25" x14ac:dyDescent="0.4">
      <c r="B2" s="67" t="str">
        <f>CONCATENATE("EXPENSES FOR ",UPPER(B1)," ",C1)</f>
        <v>EXPENSES FOR DECEMBER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DECEMBER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DECEMBER 2018 AND 31 DECEMBER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18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7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10</v>
      </c>
      <c r="C1" s="6">
        <f>'Intro and Setup'!G11</f>
        <v>2019</v>
      </c>
      <c r="D1" s="6" t="str">
        <f>CONCATENATE("1 ",B1," ",C1)</f>
        <v>1 January 2019</v>
      </c>
      <c r="E1" s="7" t="str">
        <f>TEXT(EOMONTH(D1,0),"dd mmmm yyyy")</f>
        <v>31 January 2019</v>
      </c>
      <c r="F1" s="8"/>
      <c r="G1" s="8"/>
    </row>
    <row r="2" spans="2:11" ht="26.25" x14ac:dyDescent="0.4">
      <c r="B2" s="67" t="str">
        <f>CONCATENATE("INCOMES FOR ",UPPER(B1)," ",C1)</f>
        <v>INCOMES FOR JANUARY 2019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JANUARY 2019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JANUARY 2019 AND 31 JANUARY 2019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73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17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3"/>
      <c r="C18" s="3"/>
      <c r="D18" s="17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3"/>
      <c r="C19" s="3"/>
      <c r="D19" s="17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3"/>
      <c r="C20" s="3"/>
      <c r="D20" s="17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3"/>
      <c r="C21" s="3"/>
      <c r="D21" s="17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3"/>
      <c r="C22" s="3"/>
      <c r="D22" s="17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3"/>
      <c r="C23" s="3"/>
      <c r="D23" s="17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3"/>
      <c r="C24" s="3"/>
      <c r="D24" s="17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3"/>
      <c r="C25" s="3"/>
      <c r="D25" s="17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3"/>
      <c r="C26" s="3"/>
      <c r="D26" s="17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3"/>
      <c r="C27" s="3"/>
      <c r="D27" s="17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3"/>
      <c r="C28" s="3"/>
      <c r="D28" s="17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3"/>
      <c r="C29" s="3"/>
      <c r="D29" s="17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3"/>
      <c r="C30" s="3"/>
      <c r="D30" s="17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3"/>
      <c r="C31" s="3"/>
      <c r="D31" s="17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3"/>
      <c r="C32" s="3"/>
      <c r="D32" s="17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3"/>
      <c r="C33" s="3"/>
      <c r="D33" s="17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3"/>
      <c r="C34" s="3"/>
      <c r="D34" s="17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3"/>
      <c r="C35" s="3"/>
      <c r="D35" s="17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3"/>
      <c r="C36" s="3"/>
      <c r="D36" s="17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3"/>
      <c r="C37" s="3"/>
      <c r="D37" s="17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3"/>
      <c r="C38" s="3"/>
      <c r="D38" s="17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3"/>
      <c r="C39" s="3"/>
      <c r="D39" s="17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3"/>
      <c r="C40" s="3"/>
      <c r="D40" s="17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3"/>
      <c r="C41" s="3"/>
      <c r="D41" s="17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3"/>
      <c r="C42" s="3"/>
      <c r="D42" s="17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3"/>
      <c r="C43" s="3"/>
      <c r="D43" s="17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3"/>
      <c r="C44" s="3"/>
      <c r="D44" s="17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3"/>
      <c r="C45" s="3"/>
      <c r="D45" s="17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3"/>
      <c r="C46" s="3"/>
      <c r="D46" s="17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3"/>
      <c r="C47" s="3"/>
      <c r="D47" s="17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3"/>
      <c r="C48" s="3"/>
      <c r="D48" s="17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3"/>
      <c r="C49" s="3"/>
      <c r="D49" s="17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3"/>
      <c r="C50" s="3"/>
      <c r="D50" s="17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3"/>
      <c r="C51" s="3"/>
      <c r="D51" s="17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3"/>
      <c r="C52" s="3"/>
      <c r="D52" s="17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3"/>
      <c r="C53" s="3"/>
      <c r="D53" s="17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3"/>
      <c r="C54" s="3"/>
      <c r="D54" s="17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3"/>
      <c r="C55" s="3"/>
      <c r="D55" s="17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3"/>
      <c r="C56" s="3"/>
      <c r="D56" s="17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3"/>
      <c r="C57" s="3"/>
      <c r="D57" s="17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3"/>
      <c r="C58" s="3"/>
      <c r="D58" s="17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3"/>
      <c r="C59" s="3"/>
      <c r="D59" s="17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3"/>
      <c r="C60" s="3"/>
      <c r="D60" s="17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3"/>
      <c r="C61" s="3"/>
      <c r="D61" s="17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3"/>
      <c r="C62" s="3"/>
      <c r="D62" s="17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3"/>
      <c r="C63" s="3"/>
      <c r="D63" s="17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3"/>
      <c r="C64" s="3"/>
      <c r="D64" s="17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3"/>
      <c r="C65" s="3"/>
      <c r="D65" s="17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3"/>
      <c r="C66" s="3"/>
      <c r="D66" s="17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3"/>
      <c r="C67" s="3"/>
      <c r="D67" s="17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3"/>
      <c r="C68" s="3"/>
      <c r="D68" s="17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3"/>
      <c r="C69" s="3"/>
      <c r="D69" s="17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3"/>
      <c r="C70" s="3"/>
      <c r="D70" s="17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3"/>
      <c r="C71" s="3"/>
      <c r="D71" s="17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3"/>
      <c r="C72" s="3"/>
      <c r="D72" s="17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3"/>
      <c r="C73" s="3"/>
      <c r="D73" s="17"/>
      <c r="E73" s="3"/>
      <c r="F73" s="3"/>
      <c r="G73" s="3"/>
    </row>
    <row r="74" spans="2:11" x14ac:dyDescent="0.25">
      <c r="B74" s="3"/>
      <c r="C74" s="3"/>
      <c r="D74" s="17"/>
      <c r="E74" s="3"/>
      <c r="F74" s="3"/>
      <c r="G74" s="3"/>
    </row>
    <row r="75" spans="2:11" x14ac:dyDescent="0.25">
      <c r="B75" s="3"/>
      <c r="C75" s="3"/>
      <c r="D75" s="17"/>
      <c r="E75" s="3"/>
      <c r="F75" s="3"/>
      <c r="G75" s="3"/>
    </row>
    <row r="76" spans="2:11" x14ac:dyDescent="0.25">
      <c r="B76" s="3"/>
      <c r="C76" s="3"/>
      <c r="D76" s="17"/>
      <c r="E76" s="3"/>
      <c r="F76" s="3"/>
      <c r="G76" s="3"/>
    </row>
    <row r="77" spans="2:11" x14ac:dyDescent="0.25">
      <c r="B77" s="3"/>
      <c r="C77" s="3"/>
      <c r="D77" s="17"/>
      <c r="E77" s="3"/>
      <c r="F77" s="3"/>
      <c r="G77" s="3"/>
    </row>
    <row r="78" spans="2:11" x14ac:dyDescent="0.25">
      <c r="B78" s="3"/>
      <c r="C78" s="3"/>
      <c r="D78" s="17"/>
      <c r="E78" s="3"/>
      <c r="F78" s="3"/>
      <c r="G78" s="3"/>
    </row>
    <row r="79" spans="2:11" x14ac:dyDescent="0.25">
      <c r="B79" s="3"/>
      <c r="C79" s="3"/>
      <c r="D79" s="17"/>
      <c r="E79" s="3"/>
      <c r="F79" s="3"/>
      <c r="G79" s="3"/>
    </row>
    <row r="80" spans="2:11" x14ac:dyDescent="0.25">
      <c r="B80" s="3"/>
      <c r="C80" s="3"/>
      <c r="D80" s="17"/>
      <c r="E80" s="3"/>
      <c r="F80" s="3"/>
      <c r="G80" s="3"/>
    </row>
    <row r="81" spans="2:7" x14ac:dyDescent="0.25">
      <c r="B81" s="3"/>
      <c r="C81" s="3"/>
      <c r="D81" s="17"/>
      <c r="E81" s="3"/>
      <c r="F81" s="3"/>
      <c r="G81" s="3"/>
    </row>
    <row r="82" spans="2:7" x14ac:dyDescent="0.25">
      <c r="B82" s="3"/>
      <c r="C82" s="3"/>
      <c r="D82" s="17"/>
      <c r="E82" s="3"/>
      <c r="F82" s="3"/>
      <c r="G82" s="3"/>
    </row>
    <row r="83" spans="2:7" x14ac:dyDescent="0.25">
      <c r="B83" s="3"/>
      <c r="C83" s="3"/>
      <c r="D83" s="17"/>
      <c r="E83" s="3"/>
      <c r="F83" s="3"/>
      <c r="G83" s="3"/>
    </row>
    <row r="84" spans="2:7" x14ac:dyDescent="0.25">
      <c r="B84" s="3"/>
      <c r="C84" s="3"/>
      <c r="D84" s="17"/>
      <c r="E84" s="3"/>
      <c r="F84" s="3"/>
      <c r="G84" s="3"/>
    </row>
    <row r="85" spans="2:7" x14ac:dyDescent="0.25">
      <c r="B85" s="3"/>
      <c r="C85" s="3"/>
      <c r="D85" s="17"/>
      <c r="E85" s="3"/>
      <c r="F85" s="3"/>
      <c r="G85" s="3"/>
    </row>
    <row r="86" spans="2:7" x14ac:dyDescent="0.25">
      <c r="B86" s="3"/>
      <c r="C86" s="3"/>
      <c r="D86" s="17"/>
      <c r="E86" s="3"/>
      <c r="F86" s="3"/>
      <c r="G86" s="3"/>
    </row>
    <row r="87" spans="2:7" x14ac:dyDescent="0.25">
      <c r="B87" s="3"/>
      <c r="C87" s="3"/>
      <c r="D87" s="17"/>
      <c r="E87" s="3"/>
      <c r="F87" s="3"/>
      <c r="G87" s="3"/>
    </row>
    <row r="88" spans="2:7" x14ac:dyDescent="0.25">
      <c r="B88" s="3"/>
      <c r="C88" s="3"/>
      <c r="D88" s="17"/>
      <c r="E88" s="3"/>
      <c r="F88" s="3"/>
      <c r="G88" s="3"/>
    </row>
    <row r="89" spans="2:7" x14ac:dyDescent="0.25">
      <c r="B89" s="3"/>
      <c r="C89" s="3"/>
      <c r="D89" s="17"/>
      <c r="E89" s="3"/>
      <c r="F89" s="3"/>
      <c r="G89" s="3"/>
    </row>
    <row r="90" spans="2:7" x14ac:dyDescent="0.25">
      <c r="B90" s="3"/>
      <c r="C90" s="3"/>
      <c r="D90" s="17"/>
      <c r="E90" s="3"/>
      <c r="F90" s="3"/>
      <c r="G90" s="3"/>
    </row>
    <row r="91" spans="2:7" x14ac:dyDescent="0.25">
      <c r="B91" s="3"/>
      <c r="C91" s="3"/>
      <c r="D91" s="17"/>
      <c r="E91" s="3"/>
      <c r="F91" s="3"/>
      <c r="G91" s="3"/>
    </row>
    <row r="92" spans="2:7" x14ac:dyDescent="0.25">
      <c r="B92" s="3"/>
      <c r="C92" s="3"/>
      <c r="D92" s="17"/>
      <c r="E92" s="3"/>
      <c r="F92" s="3"/>
      <c r="G92" s="3"/>
    </row>
    <row r="93" spans="2:7" x14ac:dyDescent="0.25">
      <c r="B93" s="3"/>
      <c r="C93" s="3"/>
      <c r="D93" s="17"/>
      <c r="E93" s="3"/>
      <c r="F93" s="3"/>
      <c r="G93" s="3"/>
    </row>
    <row r="94" spans="2:7" x14ac:dyDescent="0.25">
      <c r="B94" s="3"/>
      <c r="C94" s="3"/>
      <c r="D94" s="17"/>
      <c r="E94" s="3"/>
      <c r="F94" s="3"/>
      <c r="G94" s="3"/>
    </row>
    <row r="95" spans="2:7" x14ac:dyDescent="0.25">
      <c r="B95" s="3"/>
      <c r="C95" s="3"/>
      <c r="D95" s="17"/>
      <c r="E95" s="3"/>
      <c r="F95" s="3"/>
      <c r="G95" s="3"/>
    </row>
    <row r="96" spans="2:7" x14ac:dyDescent="0.25">
      <c r="B96" s="3"/>
      <c r="C96" s="3"/>
      <c r="D96" s="17"/>
      <c r="E96" s="3"/>
      <c r="F96" s="3"/>
      <c r="G96" s="3"/>
    </row>
    <row r="97" spans="2:7" x14ac:dyDescent="0.25">
      <c r="B97" s="3"/>
      <c r="C97" s="3"/>
      <c r="D97" s="17"/>
      <c r="E97" s="3"/>
      <c r="F97" s="3"/>
      <c r="G97" s="3"/>
    </row>
    <row r="98" spans="2:7" x14ac:dyDescent="0.25">
      <c r="B98" s="3"/>
      <c r="C98" s="3"/>
      <c r="D98" s="17"/>
      <c r="E98" s="3"/>
      <c r="F98" s="3"/>
      <c r="G98" s="3"/>
    </row>
    <row r="99" spans="2:7" x14ac:dyDescent="0.25">
      <c r="B99" s="3"/>
      <c r="C99" s="3"/>
      <c r="D99" s="17"/>
      <c r="E99" s="3"/>
      <c r="F99" s="3"/>
      <c r="G99" s="3"/>
    </row>
    <row r="100" spans="2:7" x14ac:dyDescent="0.25">
      <c r="B100" s="3"/>
      <c r="C100" s="3"/>
      <c r="D100" s="17"/>
      <c r="E100" s="3"/>
      <c r="F100" s="3"/>
      <c r="G100" s="3"/>
    </row>
    <row r="101" spans="2:7" x14ac:dyDescent="0.25">
      <c r="B101" s="3"/>
      <c r="C101" s="3"/>
      <c r="D101" s="17"/>
      <c r="E101" s="3"/>
      <c r="F101" s="3"/>
      <c r="G101" s="3"/>
    </row>
    <row r="102" spans="2:7" x14ac:dyDescent="0.25">
      <c r="B102" s="3"/>
      <c r="C102" s="3"/>
      <c r="D102" s="17"/>
      <c r="E102" s="3"/>
      <c r="F102" s="3"/>
      <c r="G102" s="3"/>
    </row>
    <row r="103" spans="2:7" x14ac:dyDescent="0.25">
      <c r="B103" s="3"/>
      <c r="C103" s="3"/>
      <c r="D103" s="17"/>
      <c r="E103" s="3"/>
      <c r="F103" s="3"/>
      <c r="G103" s="3"/>
    </row>
    <row r="104" spans="2:7" x14ac:dyDescent="0.25">
      <c r="B104" s="3"/>
      <c r="C104" s="3"/>
      <c r="D104" s="17"/>
      <c r="E104" s="3"/>
      <c r="F104" s="3"/>
      <c r="G104" s="3"/>
    </row>
    <row r="105" spans="2:7" x14ac:dyDescent="0.25">
      <c r="B105" s="3"/>
      <c r="C105" s="3"/>
      <c r="D105" s="17"/>
      <c r="E105" s="3"/>
      <c r="F105" s="3"/>
      <c r="G105" s="3"/>
    </row>
    <row r="106" spans="2:7" x14ac:dyDescent="0.25">
      <c r="B106" s="3"/>
      <c r="C106" s="3"/>
      <c r="D106" s="17"/>
      <c r="E106" s="3"/>
      <c r="F106" s="3"/>
      <c r="G106" s="3"/>
    </row>
    <row r="107" spans="2:7" x14ac:dyDescent="0.25">
      <c r="B107" s="3"/>
      <c r="C107" s="3"/>
      <c r="D107" s="17"/>
      <c r="E107" s="3"/>
      <c r="F107" s="3"/>
      <c r="G107" s="3"/>
    </row>
    <row r="108" spans="2:7" x14ac:dyDescent="0.25">
      <c r="B108" s="3"/>
      <c r="C108" s="3"/>
      <c r="D108" s="17"/>
      <c r="E108" s="3"/>
      <c r="F108" s="3"/>
      <c r="G108" s="3"/>
    </row>
    <row r="109" spans="2:7" x14ac:dyDescent="0.25">
      <c r="B109" s="3"/>
      <c r="C109" s="3"/>
      <c r="D109" s="17"/>
      <c r="E109" s="3"/>
      <c r="F109" s="3"/>
      <c r="G109" s="3"/>
    </row>
    <row r="110" spans="2:7" x14ac:dyDescent="0.25">
      <c r="B110" s="3"/>
      <c r="C110" s="3"/>
      <c r="D110" s="17"/>
      <c r="E110" s="3"/>
      <c r="F110" s="3"/>
      <c r="G110" s="3"/>
    </row>
    <row r="111" spans="2:7" x14ac:dyDescent="0.25">
      <c r="B111" s="3"/>
      <c r="C111" s="3"/>
      <c r="D111" s="17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46"/>
  <sheetViews>
    <sheetView workbookViewId="0">
      <selection activeCell="D11" sqref="D11:AH49"/>
    </sheetView>
  </sheetViews>
  <sheetFormatPr defaultColWidth="8.75" defaultRowHeight="15.75" x14ac:dyDescent="0.25"/>
  <cols>
    <col min="1" max="1" width="9" style="1" customWidth="1"/>
    <col min="2" max="2" width="15.25" style="1" customWidth="1"/>
    <col min="3" max="3" width="29.125" style="1" customWidth="1"/>
    <col min="4" max="4" width="13.75" style="1" customWidth="1"/>
    <col min="5" max="5" width="15.125" style="1" customWidth="1"/>
    <col min="6" max="6" width="13.875" style="1" customWidth="1"/>
    <col min="7" max="7" width="18.875" style="1" customWidth="1"/>
    <col min="8" max="8" width="15.87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4.6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3.625" style="1" customWidth="1"/>
    <col min="63" max="63" width="12.625" style="1" customWidth="1"/>
    <col min="64" max="64" width="9" style="1" customWidth="1"/>
    <col min="65" max="65" width="14.375" style="1" customWidth="1"/>
    <col min="66" max="1024" width="9" style="1" customWidth="1"/>
  </cols>
  <sheetData>
    <row r="1" spans="2:70" x14ac:dyDescent="0.25">
      <c r="B1" s="6" t="s">
        <v>10</v>
      </c>
      <c r="C1" s="61">
        <f>'Intro and Setup'!G11</f>
        <v>2019</v>
      </c>
      <c r="D1" s="6" t="str">
        <f>CONCATENATE("1 ",B1," ",C1)</f>
        <v>1 January 2019</v>
      </c>
      <c r="E1" s="7" t="str">
        <f>TEXT(EOMONTH(D1,0),"dd mmmm yyyy")</f>
        <v>31 January 2019</v>
      </c>
      <c r="F1" s="8"/>
      <c r="G1" s="8"/>
    </row>
    <row r="2" spans="2:70" ht="26.25" x14ac:dyDescent="0.4">
      <c r="B2" s="67" t="str">
        <f>CONCATENATE("EXPENSES FOR ",UPPER(B1)," ",C1)</f>
        <v>EXPENSES FOR JANUARY 2019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JANUARY 2019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JANUARY 2019 AND 31 JANUARY 2019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3"/>
      <c r="C16" s="2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3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3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3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3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3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3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3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3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3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3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3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3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3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3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3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3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3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3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3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3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3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3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3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3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3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3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3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3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3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3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3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3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3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3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3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3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3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3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3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3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3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3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3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3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3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3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3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3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3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3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3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3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3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3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3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3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3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3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3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3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3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3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3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3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3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3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3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3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3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3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3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3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3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3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3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3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3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3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3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3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3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3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3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3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3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3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3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3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3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3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3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3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3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3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3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topLeftCell="A2" workbookViewId="0">
      <selection activeCell="B11" sqref="B11:G18"/>
    </sheetView>
  </sheetViews>
  <sheetFormatPr defaultColWidth="8.75" defaultRowHeight="15.75" x14ac:dyDescent="0.25"/>
  <cols>
    <col min="1" max="1" width="9" style="1" customWidth="1"/>
    <col min="2" max="2" width="17.625" style="1" customWidth="1"/>
    <col min="3" max="3" width="29.125" style="1" customWidth="1"/>
    <col min="4" max="4" width="14.37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11</v>
      </c>
      <c r="C1" s="61">
        <f>'Intro and Setup'!G11</f>
        <v>2019</v>
      </c>
      <c r="D1" s="6" t="str">
        <f>CONCATENATE("1 ",B1," ",C1)</f>
        <v>1 February 2019</v>
      </c>
      <c r="E1" s="7" t="str">
        <f>TEXT(EOMONTH(D1,0),"dd mmmm yyyy")</f>
        <v>28 February 2019</v>
      </c>
      <c r="F1" s="8"/>
      <c r="G1" s="8"/>
    </row>
    <row r="2" spans="2:11" ht="26.25" x14ac:dyDescent="0.4">
      <c r="B2" s="67" t="str">
        <f>CONCATENATE("INCOMES FOR ",UPPER(B1)," ",C1)</f>
        <v>INCOMES FOR FEBRUARY 2019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FEBRUARY 2019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FEBRUARY 2019 AND 28 FEBRUARY 2019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73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3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3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3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3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3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3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3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3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3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3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3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3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3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3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3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3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3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3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3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3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3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3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3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3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3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3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3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3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3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3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3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3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3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3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3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3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3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3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3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3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3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3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3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3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3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3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3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3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3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3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3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3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3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3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3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3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3"/>
      <c r="E73" s="3"/>
      <c r="F73" s="3"/>
      <c r="G73" s="3"/>
    </row>
    <row r="74" spans="2:11" x14ac:dyDescent="0.25">
      <c r="B74" s="16"/>
      <c r="C74" s="3"/>
      <c r="D74" s="3"/>
      <c r="E74" s="3"/>
      <c r="F74" s="3"/>
      <c r="G74" s="3"/>
    </row>
    <row r="75" spans="2:11" x14ac:dyDescent="0.25">
      <c r="B75" s="16"/>
      <c r="C75" s="3"/>
      <c r="D75" s="3"/>
      <c r="E75" s="3"/>
      <c r="F75" s="3"/>
      <c r="G75" s="3"/>
    </row>
    <row r="76" spans="2:11" x14ac:dyDescent="0.25">
      <c r="B76" s="16"/>
      <c r="C76" s="3"/>
      <c r="D76" s="3"/>
      <c r="E76" s="3"/>
      <c r="F76" s="3"/>
      <c r="G76" s="3"/>
    </row>
    <row r="77" spans="2:11" x14ac:dyDescent="0.25">
      <c r="B77" s="16"/>
      <c r="C77" s="3"/>
      <c r="D77" s="3"/>
      <c r="E77" s="3"/>
      <c r="F77" s="3"/>
      <c r="G77" s="3"/>
    </row>
    <row r="78" spans="2:11" x14ac:dyDescent="0.25">
      <c r="B78" s="16"/>
      <c r="C78" s="3"/>
      <c r="D78" s="3"/>
      <c r="E78" s="3"/>
      <c r="F78" s="3"/>
      <c r="G78" s="3"/>
    </row>
    <row r="79" spans="2:11" x14ac:dyDescent="0.25">
      <c r="B79" s="16"/>
      <c r="C79" s="3"/>
      <c r="D79" s="3"/>
      <c r="E79" s="3"/>
      <c r="F79" s="3"/>
      <c r="G79" s="3"/>
    </row>
    <row r="80" spans="2:11" x14ac:dyDescent="0.25">
      <c r="B80" s="16"/>
      <c r="C80" s="3"/>
      <c r="D80" s="3"/>
      <c r="E80" s="3"/>
      <c r="F80" s="3"/>
      <c r="G80" s="3"/>
    </row>
    <row r="81" spans="2:7" x14ac:dyDescent="0.25">
      <c r="B81" s="16"/>
      <c r="C81" s="3"/>
      <c r="D81" s="3"/>
      <c r="E81" s="3"/>
      <c r="F81" s="3"/>
      <c r="G81" s="3"/>
    </row>
    <row r="82" spans="2:7" x14ac:dyDescent="0.25">
      <c r="B82" s="16"/>
      <c r="C82" s="3"/>
      <c r="D82" s="3"/>
      <c r="E82" s="3"/>
      <c r="F82" s="3"/>
      <c r="G82" s="3"/>
    </row>
    <row r="83" spans="2:7" x14ac:dyDescent="0.25">
      <c r="B83" s="16"/>
      <c r="C83" s="3"/>
      <c r="D83" s="3"/>
      <c r="E83" s="3"/>
      <c r="F83" s="3"/>
      <c r="G83" s="3"/>
    </row>
    <row r="84" spans="2:7" x14ac:dyDescent="0.25">
      <c r="B84" s="16"/>
      <c r="C84" s="3"/>
      <c r="D84" s="3"/>
      <c r="E84" s="3"/>
      <c r="F84" s="3"/>
      <c r="G84" s="3"/>
    </row>
    <row r="85" spans="2:7" x14ac:dyDescent="0.25">
      <c r="B85" s="16"/>
      <c r="C85" s="3"/>
      <c r="D85" s="3"/>
      <c r="E85" s="3"/>
      <c r="F85" s="3"/>
      <c r="G85" s="3"/>
    </row>
    <row r="86" spans="2:7" x14ac:dyDescent="0.25">
      <c r="B86" s="16"/>
      <c r="C86" s="3"/>
      <c r="D86" s="3"/>
      <c r="E86" s="3"/>
      <c r="F86" s="3"/>
      <c r="G86" s="3"/>
    </row>
    <row r="87" spans="2:7" x14ac:dyDescent="0.25">
      <c r="B87" s="16"/>
      <c r="C87" s="3"/>
      <c r="D87" s="3"/>
      <c r="E87" s="3"/>
      <c r="F87" s="3"/>
      <c r="G87" s="3"/>
    </row>
    <row r="88" spans="2:7" x14ac:dyDescent="0.25">
      <c r="B88" s="16"/>
      <c r="C88" s="3"/>
      <c r="D88" s="3"/>
      <c r="E88" s="3"/>
      <c r="F88" s="3"/>
      <c r="G88" s="3"/>
    </row>
    <row r="89" spans="2:7" x14ac:dyDescent="0.25">
      <c r="B89" s="16"/>
      <c r="C89" s="3"/>
      <c r="D89" s="3"/>
      <c r="E89" s="3"/>
      <c r="F89" s="3"/>
      <c r="G89" s="3"/>
    </row>
    <row r="90" spans="2:7" x14ac:dyDescent="0.25">
      <c r="B90" s="16"/>
      <c r="C90" s="3"/>
      <c r="D90" s="3"/>
      <c r="E90" s="3"/>
      <c r="F90" s="3"/>
      <c r="G90" s="3"/>
    </row>
    <row r="91" spans="2:7" x14ac:dyDescent="0.25">
      <c r="B91" s="16"/>
      <c r="C91" s="3"/>
      <c r="D91" s="3"/>
      <c r="E91" s="3"/>
      <c r="F91" s="3"/>
      <c r="G91" s="3"/>
    </row>
    <row r="92" spans="2:7" x14ac:dyDescent="0.25">
      <c r="B92" s="16"/>
      <c r="C92" s="3"/>
      <c r="D92" s="3"/>
      <c r="E92" s="3"/>
      <c r="F92" s="3"/>
      <c r="G92" s="3"/>
    </row>
    <row r="93" spans="2:7" x14ac:dyDescent="0.25">
      <c r="B93" s="16"/>
      <c r="C93" s="3"/>
      <c r="D93" s="3"/>
      <c r="E93" s="3"/>
      <c r="F93" s="3"/>
      <c r="G93" s="3"/>
    </row>
    <row r="94" spans="2:7" x14ac:dyDescent="0.25">
      <c r="B94" s="16"/>
      <c r="C94" s="3"/>
      <c r="D94" s="3"/>
      <c r="E94" s="3"/>
      <c r="F94" s="3"/>
      <c r="G94" s="3"/>
    </row>
    <row r="95" spans="2:7" x14ac:dyDescent="0.25">
      <c r="B95" s="16"/>
      <c r="C95" s="3"/>
      <c r="D95" s="3"/>
      <c r="E95" s="3"/>
      <c r="F95" s="3"/>
      <c r="G95" s="3"/>
    </row>
    <row r="96" spans="2:7" x14ac:dyDescent="0.25">
      <c r="B96" s="16"/>
      <c r="C96" s="3"/>
      <c r="D96" s="3"/>
      <c r="E96" s="3"/>
      <c r="F96" s="3"/>
      <c r="G96" s="3"/>
    </row>
    <row r="97" spans="2:7" x14ac:dyDescent="0.25">
      <c r="B97" s="16"/>
      <c r="C97" s="3"/>
      <c r="D97" s="3"/>
      <c r="E97" s="3"/>
      <c r="F97" s="3"/>
      <c r="G97" s="3"/>
    </row>
    <row r="98" spans="2:7" x14ac:dyDescent="0.25">
      <c r="B98" s="16"/>
      <c r="C98" s="3"/>
      <c r="D98" s="3"/>
      <c r="E98" s="3"/>
      <c r="F98" s="3"/>
      <c r="G98" s="3"/>
    </row>
    <row r="99" spans="2:7" x14ac:dyDescent="0.25">
      <c r="B99" s="16"/>
      <c r="C99" s="3"/>
      <c r="D99" s="3"/>
      <c r="E99" s="3"/>
      <c r="F99" s="3"/>
      <c r="G99" s="3"/>
    </row>
    <row r="100" spans="2:7" x14ac:dyDescent="0.25">
      <c r="B100" s="16"/>
      <c r="C100" s="3"/>
      <c r="D100" s="3"/>
      <c r="E100" s="3"/>
      <c r="F100" s="3"/>
      <c r="G100" s="3"/>
    </row>
    <row r="101" spans="2:7" x14ac:dyDescent="0.25">
      <c r="B101" s="16"/>
      <c r="C101" s="3"/>
      <c r="D101" s="3"/>
      <c r="E101" s="3"/>
      <c r="F101" s="3"/>
      <c r="G101" s="3"/>
    </row>
    <row r="102" spans="2:7" x14ac:dyDescent="0.25">
      <c r="B102" s="16"/>
      <c r="C102" s="3"/>
      <c r="D102" s="3"/>
      <c r="E102" s="3"/>
      <c r="F102" s="3"/>
      <c r="G102" s="3"/>
    </row>
    <row r="103" spans="2:7" x14ac:dyDescent="0.25">
      <c r="B103" s="16"/>
      <c r="C103" s="3"/>
      <c r="D103" s="3"/>
      <c r="E103" s="3"/>
      <c r="F103" s="3"/>
      <c r="G103" s="3"/>
    </row>
    <row r="104" spans="2:7" x14ac:dyDescent="0.25">
      <c r="B104" s="16"/>
      <c r="C104" s="3"/>
      <c r="D104" s="3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68"/>
  <sheetViews>
    <sheetView topLeftCell="A7" workbookViewId="0">
      <selection activeCell="D11" sqref="D11:AH65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12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0.25" style="1" customWidth="1"/>
    <col min="63" max="63" width="12.625" style="1" customWidth="1"/>
    <col min="64" max="64" width="9" style="1" customWidth="1"/>
    <col min="65" max="65" width="14.375" style="1" customWidth="1"/>
    <col min="66" max="1024" width="9" style="1" customWidth="1"/>
  </cols>
  <sheetData>
    <row r="1" spans="2:70" x14ac:dyDescent="0.25">
      <c r="B1" s="6" t="s">
        <v>11</v>
      </c>
      <c r="C1" s="6">
        <f>'Intro and Setup'!G11</f>
        <v>2019</v>
      </c>
      <c r="D1" s="6" t="str">
        <f>CONCATENATE("1 ",B1," ",C1)</f>
        <v>1 February 2019</v>
      </c>
      <c r="E1" s="7" t="str">
        <f>TEXT(EOMONTH(D1,0),"dd mmmm yyyy")</f>
        <v>28 February 2019</v>
      </c>
      <c r="F1" s="8"/>
      <c r="G1" s="8"/>
    </row>
    <row r="2" spans="2:70" ht="26.25" x14ac:dyDescent="0.4">
      <c r="B2" s="67" t="str">
        <f>CONCATENATE("EXPENSES FOR ",UPPER(B1)," ",C1)</f>
        <v>EXPENSES FOR FEBRUARY 2019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FEBRUARY 2019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FEBRUARY 2019 AND 28 FEBRUARY 2019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  <row r="147" spans="36:65" x14ac:dyDescent="0.25">
      <c r="BJ147" s="5"/>
    </row>
    <row r="148" spans="36:65" x14ac:dyDescent="0.25">
      <c r="BJ148" s="5"/>
    </row>
    <row r="149" spans="36:65" x14ac:dyDescent="0.25">
      <c r="BJ149" s="5"/>
    </row>
    <row r="150" spans="36:65" x14ac:dyDescent="0.25">
      <c r="BJ150" s="5"/>
    </row>
    <row r="151" spans="36:65" x14ac:dyDescent="0.25">
      <c r="BJ151" s="5"/>
    </row>
    <row r="152" spans="36:65" x14ac:dyDescent="0.25">
      <c r="BJ152" s="5"/>
    </row>
    <row r="153" spans="36:65" x14ac:dyDescent="0.25">
      <c r="BJ153" s="5"/>
    </row>
    <row r="154" spans="36:65" x14ac:dyDescent="0.25">
      <c r="BJ154" s="5"/>
    </row>
    <row r="155" spans="36:65" x14ac:dyDescent="0.25">
      <c r="BJ155" s="5"/>
    </row>
    <row r="156" spans="36:65" x14ac:dyDescent="0.25">
      <c r="BJ156" s="5"/>
    </row>
    <row r="157" spans="36:65" x14ac:dyDescent="0.25">
      <c r="BJ157" s="5"/>
    </row>
    <row r="158" spans="36:65" x14ac:dyDescent="0.25">
      <c r="BJ158" s="5"/>
    </row>
    <row r="159" spans="36:65" x14ac:dyDescent="0.25">
      <c r="BJ159" s="5"/>
    </row>
    <row r="160" spans="36:65" x14ac:dyDescent="0.25">
      <c r="BJ160" s="5"/>
    </row>
    <row r="161" spans="62:62" x14ac:dyDescent="0.25">
      <c r="BJ161" s="5"/>
    </row>
    <row r="162" spans="62:62" x14ac:dyDescent="0.25">
      <c r="BJ162" s="5"/>
    </row>
    <row r="163" spans="62:62" x14ac:dyDescent="0.25">
      <c r="BJ163" s="5"/>
    </row>
    <row r="164" spans="62:62" x14ac:dyDescent="0.25">
      <c r="BJ164" s="5"/>
    </row>
    <row r="165" spans="62:62" x14ac:dyDescent="0.25">
      <c r="BJ165" s="5"/>
    </row>
    <row r="166" spans="62:62" x14ac:dyDescent="0.25">
      <c r="BJ166" s="5"/>
    </row>
    <row r="167" spans="62:62" x14ac:dyDescent="0.25">
      <c r="BJ167" s="5"/>
    </row>
    <row r="168" spans="62:62" x14ac:dyDescent="0.25">
      <c r="BJ168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61"/>
  <sheetViews>
    <sheetView workbookViewId="0">
      <selection activeCell="O19" sqref="O19:O23"/>
    </sheetView>
  </sheetViews>
  <sheetFormatPr defaultColWidth="8.75" defaultRowHeight="15.75" x14ac:dyDescent="0.25"/>
  <cols>
    <col min="1" max="1" width="4.375" style="1" customWidth="1"/>
    <col min="2" max="2" width="37" style="1" customWidth="1"/>
    <col min="3" max="3" width="20.875" style="1" customWidth="1"/>
    <col min="4" max="15" width="15.875" style="1" customWidth="1"/>
    <col min="16" max="16" width="18.625" style="1" customWidth="1"/>
    <col min="17" max="1024" width="10.75" style="1" customWidth="1"/>
  </cols>
  <sheetData>
    <row r="2" spans="2:16" ht="26.25" x14ac:dyDescent="0.4">
      <c r="B2" s="68" t="str">
        <f>CONCATENATE("INCOME STATEMENT FOR ",UPPER('Intro and Setup'!G12))</f>
        <v>INCOME STATEMENT FOR 1 MARCH 2018 TO END FEBRUARY 2019</v>
      </c>
      <c r="C2" s="68"/>
      <c r="D2" s="68"/>
      <c r="E2" s="68"/>
      <c r="F2" s="68"/>
      <c r="G2" s="68"/>
      <c r="M2" s="62"/>
      <c r="N2" s="62"/>
    </row>
    <row r="3" spans="2:16" x14ac:dyDescent="0.25">
      <c r="B3" s="25"/>
      <c r="F3" s="25"/>
      <c r="J3" s="26"/>
      <c r="M3" s="4"/>
      <c r="N3" s="63"/>
    </row>
    <row r="4" spans="2:16" x14ac:dyDescent="0.25">
      <c r="B4" s="69" t="s">
        <v>60</v>
      </c>
      <c r="C4" s="69"/>
      <c r="D4" s="69"/>
      <c r="E4" s="69"/>
      <c r="F4" s="69"/>
      <c r="G4" s="69"/>
      <c r="J4" s="26"/>
      <c r="M4" s="4"/>
      <c r="N4" s="63"/>
    </row>
    <row r="5" spans="2:16" x14ac:dyDescent="0.25">
      <c r="C5" s="6" t="s">
        <v>12</v>
      </c>
      <c r="D5" s="6" t="s">
        <v>13</v>
      </c>
      <c r="E5" s="6" t="s">
        <v>14</v>
      </c>
      <c r="F5" s="6" t="s">
        <v>15</v>
      </c>
      <c r="G5" s="6" t="s">
        <v>16</v>
      </c>
      <c r="H5" s="6" t="s">
        <v>17</v>
      </c>
      <c r="I5" s="6" t="s">
        <v>6</v>
      </c>
      <c r="J5" s="6" t="s">
        <v>18</v>
      </c>
      <c r="K5" s="6" t="s">
        <v>19</v>
      </c>
      <c r="L5" s="6" t="s">
        <v>20</v>
      </c>
      <c r="M5" s="6" t="s">
        <v>10</v>
      </c>
      <c r="N5" s="6" t="s">
        <v>11</v>
      </c>
    </row>
    <row r="6" spans="2:16" x14ac:dyDescent="0.25">
      <c r="B6" s="27"/>
      <c r="C6" s="28" t="str">
        <f>CONCATENATE(UPPER(C5)," ",('Intro and Setup'!G11-1))</f>
        <v>MARCH 2018</v>
      </c>
      <c r="D6" s="28" t="str">
        <f>CONCATENATE(UPPER(D5)," ",('Intro and Setup'!G11-1))</f>
        <v>APRIL 2018</v>
      </c>
      <c r="E6" s="28" t="str">
        <f>CONCATENATE(UPPER(E5)," ",('Intro and Setup'!G11-1))</f>
        <v>MAY 2018</v>
      </c>
      <c r="F6" s="28" t="str">
        <f>CONCATENATE(UPPER(F5)," ",('Intro and Setup'!G11-1))</f>
        <v>JUNE 2018</v>
      </c>
      <c r="G6" s="28" t="str">
        <f>CONCATENATE(UPPER(G5)," ",('Intro and Setup'!G11-1))</f>
        <v>JULY 2018</v>
      </c>
      <c r="H6" s="28" t="str">
        <f>CONCATENATE(UPPER(H5)," ",('Intro and Setup'!G11-1))</f>
        <v>AUGUST 2018</v>
      </c>
      <c r="I6" s="28" t="str">
        <f>CONCATENATE(UPPER(I5)," ",('Intro and Setup'!G11-1))</f>
        <v>SEPTEMBER 2018</v>
      </c>
      <c r="J6" s="28" t="str">
        <f>CONCATENATE(UPPER(J5)," ",('Intro and Setup'!G11-1))</f>
        <v>OCTOBER 2018</v>
      </c>
      <c r="K6" s="28" t="str">
        <f>CONCATENATE(UPPER(K5)," ",('Intro and Setup'!G11-1))</f>
        <v>NOVEMBER 2018</v>
      </c>
      <c r="L6" s="28" t="str">
        <f>CONCATENATE(UPPER(L5)," ",('Intro and Setup'!G11-1))</f>
        <v>DECEMBER 2018</v>
      </c>
      <c r="M6" s="28" t="str">
        <f>CONCATENATE(UPPER(M5)," ",('Intro and Setup'!G11))</f>
        <v>JANUARY 2019</v>
      </c>
      <c r="N6" s="28" t="str">
        <f>CONCATENATE(UPPER(N5)," ",('Intro and Setup'!G11))</f>
        <v>FEBRUARY 2019</v>
      </c>
      <c r="O6" s="29" t="s">
        <v>61</v>
      </c>
    </row>
    <row r="7" spans="2:16" x14ac:dyDescent="0.25">
      <c r="B7" s="27" t="s">
        <v>62</v>
      </c>
      <c r="C7" s="30">
        <f t="shared" ref="C7:L7" si="0">C9+C8</f>
        <v>14000</v>
      </c>
      <c r="D7" s="30">
        <f t="shared" si="0"/>
        <v>0</v>
      </c>
      <c r="E7" s="30">
        <f t="shared" si="0"/>
        <v>0</v>
      </c>
      <c r="F7" s="30">
        <f t="shared" si="0"/>
        <v>0</v>
      </c>
      <c r="G7" s="30">
        <f t="shared" si="0"/>
        <v>0</v>
      </c>
      <c r="H7" s="30">
        <f t="shared" si="0"/>
        <v>0</v>
      </c>
      <c r="I7" s="30">
        <f t="shared" si="0"/>
        <v>0</v>
      </c>
      <c r="J7" s="30">
        <f t="shared" si="0"/>
        <v>0</v>
      </c>
      <c r="K7" s="30">
        <f t="shared" si="0"/>
        <v>0</v>
      </c>
      <c r="L7" s="30">
        <f t="shared" si="0"/>
        <v>0</v>
      </c>
      <c r="M7" s="30">
        <f>M9+M8</f>
        <v>0</v>
      </c>
      <c r="N7" s="30">
        <f>N9+N8</f>
        <v>0</v>
      </c>
      <c r="O7" s="30">
        <f>SUM(C7:N7)</f>
        <v>14000</v>
      </c>
    </row>
    <row r="8" spans="2:16" x14ac:dyDescent="0.25">
      <c r="B8" s="31" t="s">
        <v>63</v>
      </c>
      <c r="C8" s="33">
        <f>'March - Incomes'!I10</f>
        <v>6000</v>
      </c>
      <c r="D8" s="33">
        <f>'April - Incomes'!I10</f>
        <v>0</v>
      </c>
      <c r="E8" s="33">
        <f>'May - Incomes'!I10</f>
        <v>0</v>
      </c>
      <c r="F8" s="33">
        <f>'June - Incomes'!I10</f>
        <v>0</v>
      </c>
      <c r="G8" s="33">
        <f>'July - Incomes'!I10</f>
        <v>0</v>
      </c>
      <c r="H8" s="33">
        <f>'August - Incomes'!I10</f>
        <v>0</v>
      </c>
      <c r="I8" s="33">
        <f>'September - Incomes'!I10</f>
        <v>0</v>
      </c>
      <c r="J8" s="33">
        <f>'October - Incomes'!I10</f>
        <v>0</v>
      </c>
      <c r="K8" s="33">
        <f>'November - Incomes'!I10</f>
        <v>0</v>
      </c>
      <c r="L8" s="33">
        <f>'December - Incomes'!I10</f>
        <v>0</v>
      </c>
      <c r="M8" s="32">
        <f>'January - Incomes'!I10</f>
        <v>0</v>
      </c>
      <c r="N8" s="32">
        <f>'February - Incomes'!I10</f>
        <v>0</v>
      </c>
      <c r="O8" s="30">
        <f>SUM(C8:N8)</f>
        <v>6000</v>
      </c>
    </row>
    <row r="9" spans="2:16" x14ac:dyDescent="0.25">
      <c r="B9" s="31" t="s">
        <v>28</v>
      </c>
      <c r="C9" s="33">
        <f>'March - Incomes'!J10</f>
        <v>8000</v>
      </c>
      <c r="D9" s="33">
        <f>'April - Incomes'!J10</f>
        <v>0</v>
      </c>
      <c r="E9" s="33">
        <f>'May - Incomes'!J10</f>
        <v>0</v>
      </c>
      <c r="F9" s="33">
        <f>'June - Incomes'!J10</f>
        <v>0</v>
      </c>
      <c r="G9" s="33">
        <f>'July - Incomes'!J10</f>
        <v>0</v>
      </c>
      <c r="H9" s="33">
        <f>'August - Incomes'!J10</f>
        <v>0</v>
      </c>
      <c r="I9" s="33">
        <f>'September - Incomes'!J10</f>
        <v>0</v>
      </c>
      <c r="J9" s="33">
        <f>'October - Incomes'!J10</f>
        <v>0</v>
      </c>
      <c r="K9" s="33">
        <f>'November - Incomes'!J10</f>
        <v>0</v>
      </c>
      <c r="L9" s="33">
        <f>'December - Incomes'!J10</f>
        <v>0</v>
      </c>
      <c r="M9" s="32">
        <f>'January - Incomes'!J10</f>
        <v>0</v>
      </c>
      <c r="N9" s="32">
        <f>'February - Incomes'!J10</f>
        <v>0</v>
      </c>
      <c r="O9" s="30">
        <f>SUM(C9:N9)</f>
        <v>8000</v>
      </c>
    </row>
    <row r="10" spans="2:16" x14ac:dyDescent="0.25">
      <c r="B10" s="31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0"/>
    </row>
    <row r="11" spans="2:16" x14ac:dyDescent="0.25">
      <c r="B11" s="27" t="s">
        <v>64</v>
      </c>
      <c r="C11" s="30">
        <f>'March - Expenses'!BJ10</f>
        <v>0</v>
      </c>
      <c r="D11" s="30">
        <f>'April - Expenses'!BJ10</f>
        <v>0</v>
      </c>
      <c r="E11" s="30">
        <f>'May - Expenses'!BJ10</f>
        <v>0</v>
      </c>
      <c r="F11" s="30">
        <f>'June - Expenses'!BJ10</f>
        <v>0</v>
      </c>
      <c r="G11" s="30">
        <f>'July - Expenses'!BJ10</f>
        <v>0</v>
      </c>
      <c r="H11" s="30">
        <f>'August - Expenses'!BJ10</f>
        <v>0</v>
      </c>
      <c r="I11" s="30">
        <f>'September - Expenses'!BJ10</f>
        <v>0</v>
      </c>
      <c r="J11" s="30">
        <f>'October - Expenses'!BJ10</f>
        <v>0</v>
      </c>
      <c r="K11" s="30">
        <f>'November - Expenses'!BJ10</f>
        <v>0</v>
      </c>
      <c r="L11" s="30">
        <f>'December - Expenses'!BJ10</f>
        <v>0</v>
      </c>
      <c r="M11" s="30">
        <f>'January - Expenses'!BJ10</f>
        <v>0</v>
      </c>
      <c r="N11" s="30">
        <f>'February - Expenses'!BJ10</f>
        <v>0</v>
      </c>
      <c r="O11" s="30">
        <f t="shared" ref="O11:O48" si="1">SUM(C11:N11)</f>
        <v>0</v>
      </c>
    </row>
    <row r="12" spans="2:16" x14ac:dyDescent="0.25">
      <c r="B12" s="31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0"/>
    </row>
    <row r="13" spans="2:16" x14ac:dyDescent="0.25">
      <c r="B13" s="27" t="s">
        <v>65</v>
      </c>
      <c r="C13" s="34">
        <f t="shared" ref="C13:L13" si="2">C7-C11</f>
        <v>14000</v>
      </c>
      <c r="D13" s="34">
        <f t="shared" si="2"/>
        <v>0</v>
      </c>
      <c r="E13" s="34">
        <f t="shared" si="2"/>
        <v>0</v>
      </c>
      <c r="F13" s="34">
        <f t="shared" si="2"/>
        <v>0</v>
      </c>
      <c r="G13" s="34">
        <f t="shared" si="2"/>
        <v>0</v>
      </c>
      <c r="H13" s="34">
        <f t="shared" si="2"/>
        <v>0</v>
      </c>
      <c r="I13" s="34">
        <f t="shared" si="2"/>
        <v>0</v>
      </c>
      <c r="J13" s="34">
        <f t="shared" si="2"/>
        <v>0</v>
      </c>
      <c r="K13" s="34">
        <f t="shared" si="2"/>
        <v>0</v>
      </c>
      <c r="L13" s="34">
        <f t="shared" si="2"/>
        <v>0</v>
      </c>
      <c r="M13" s="34">
        <f>M7-M11</f>
        <v>0</v>
      </c>
      <c r="N13" s="34">
        <f>N7-N11</f>
        <v>0</v>
      </c>
      <c r="O13" s="30">
        <f t="shared" si="1"/>
        <v>14000</v>
      </c>
      <c r="P13" s="35"/>
    </row>
    <row r="14" spans="2:16" x14ac:dyDescent="0.25">
      <c r="B14" s="31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0"/>
    </row>
    <row r="15" spans="2:16" x14ac:dyDescent="0.25">
      <c r="B15" s="27" t="s">
        <v>66</v>
      </c>
      <c r="C15" s="34">
        <f t="shared" ref="C15:L15" si="3">SUM(C16:C16)</f>
        <v>4300</v>
      </c>
      <c r="D15" s="34">
        <f t="shared" si="3"/>
        <v>0</v>
      </c>
      <c r="E15" s="34">
        <f t="shared" si="3"/>
        <v>0</v>
      </c>
      <c r="F15" s="34">
        <f t="shared" si="3"/>
        <v>0</v>
      </c>
      <c r="G15" s="34">
        <f t="shared" si="3"/>
        <v>0</v>
      </c>
      <c r="H15" s="34">
        <f t="shared" si="3"/>
        <v>0</v>
      </c>
      <c r="I15" s="34">
        <f t="shared" si="3"/>
        <v>0</v>
      </c>
      <c r="J15" s="34">
        <f t="shared" si="3"/>
        <v>0</v>
      </c>
      <c r="K15" s="34">
        <f t="shared" si="3"/>
        <v>0</v>
      </c>
      <c r="L15" s="34">
        <f t="shared" si="3"/>
        <v>0</v>
      </c>
      <c r="M15" s="34">
        <f>SUM(M16:M16)</f>
        <v>0</v>
      </c>
      <c r="N15" s="34">
        <f>SUM(N16:N16)</f>
        <v>0</v>
      </c>
      <c r="O15" s="30">
        <f t="shared" si="1"/>
        <v>4300</v>
      </c>
      <c r="P15" s="36"/>
    </row>
    <row r="16" spans="2:16" x14ac:dyDescent="0.25">
      <c r="B16" s="31" t="s">
        <v>71</v>
      </c>
      <c r="C16" s="33">
        <f>'March - Incomes'!K10</f>
        <v>4300</v>
      </c>
      <c r="D16" s="33">
        <f>'April - Incomes'!K10</f>
        <v>0</v>
      </c>
      <c r="E16" s="33">
        <f>'May - Incomes'!K10</f>
        <v>0</v>
      </c>
      <c r="F16" s="33">
        <f>'June - Incomes'!K10</f>
        <v>0</v>
      </c>
      <c r="G16" s="33">
        <f>'July - Incomes'!K10</f>
        <v>0</v>
      </c>
      <c r="H16" s="33">
        <f>'August - Incomes'!K10</f>
        <v>0</v>
      </c>
      <c r="I16" s="33">
        <f>'September - Incomes'!K10</f>
        <v>0</v>
      </c>
      <c r="J16" s="33">
        <f>'October - Incomes'!K10</f>
        <v>0</v>
      </c>
      <c r="K16" s="33">
        <f>'November - Incomes'!K10</f>
        <v>0</v>
      </c>
      <c r="L16" s="33">
        <f>'December - Incomes'!K10</f>
        <v>0</v>
      </c>
      <c r="M16" s="33">
        <f>'January - Incomes'!K10</f>
        <v>0</v>
      </c>
      <c r="N16" s="32">
        <f>'February - Incomes'!K10</f>
        <v>0</v>
      </c>
      <c r="O16" s="30">
        <f t="shared" si="1"/>
        <v>4300</v>
      </c>
    </row>
    <row r="17" spans="2:16" x14ac:dyDescent="0.25">
      <c r="B17" s="2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4"/>
      <c r="N17" s="37"/>
      <c r="O17" s="30"/>
    </row>
    <row r="18" spans="2:16" s="38" customFormat="1" ht="12.75" x14ac:dyDescent="0.2">
      <c r="B18" s="27" t="s">
        <v>67</v>
      </c>
      <c r="C18" s="30">
        <f t="shared" ref="C18:L18" si="4">SUM(C19:C47)</f>
        <v>14324</v>
      </c>
      <c r="D18" s="30">
        <f t="shared" si="4"/>
        <v>0</v>
      </c>
      <c r="E18" s="30">
        <f t="shared" si="4"/>
        <v>0</v>
      </c>
      <c r="F18" s="30">
        <f t="shared" si="4"/>
        <v>0</v>
      </c>
      <c r="G18" s="30">
        <f t="shared" si="4"/>
        <v>0</v>
      </c>
      <c r="H18" s="30">
        <f t="shared" si="4"/>
        <v>0</v>
      </c>
      <c r="I18" s="30">
        <f t="shared" si="4"/>
        <v>0</v>
      </c>
      <c r="J18" s="30">
        <f t="shared" si="4"/>
        <v>0</v>
      </c>
      <c r="K18" s="30">
        <f t="shared" si="4"/>
        <v>0</v>
      </c>
      <c r="L18" s="30">
        <f t="shared" si="4"/>
        <v>0</v>
      </c>
      <c r="M18" s="30">
        <f>SUM(M19:M47)</f>
        <v>0</v>
      </c>
      <c r="N18" s="30">
        <f>SUM(N19:N47)</f>
        <v>0</v>
      </c>
      <c r="O18" s="30">
        <f t="shared" si="1"/>
        <v>14324</v>
      </c>
      <c r="P18" s="39"/>
    </row>
    <row r="19" spans="2:16" s="38" customFormat="1" ht="12.75" x14ac:dyDescent="0.2">
      <c r="B19" s="31" t="s">
        <v>32</v>
      </c>
      <c r="C19" s="40">
        <f>'March - Expenses'!AJ10</f>
        <v>4563</v>
      </c>
      <c r="D19" s="40">
        <f>'April - Expenses'!AJ10</f>
        <v>0</v>
      </c>
      <c r="E19" s="40">
        <f>'May - Expenses'!AJ10</f>
        <v>0</v>
      </c>
      <c r="F19" s="40">
        <f>'June - Expenses'!AJ10</f>
        <v>0</v>
      </c>
      <c r="G19" s="40">
        <f>'July - Expenses'!AJ10</f>
        <v>0</v>
      </c>
      <c r="H19" s="40">
        <f>'August - Expenses'!AJ10</f>
        <v>0</v>
      </c>
      <c r="I19" s="40">
        <f>'September - Expenses'!AJ10</f>
        <v>0</v>
      </c>
      <c r="J19" s="40">
        <f>'October - Expenses'!AJ10</f>
        <v>0</v>
      </c>
      <c r="K19" s="40">
        <f>'November - Expenses'!AJ10</f>
        <v>0</v>
      </c>
      <c r="L19" s="40">
        <f>'December - Expenses'!AJ10</f>
        <v>0</v>
      </c>
      <c r="M19" s="40">
        <f>'January - Expenses'!AJ10</f>
        <v>0</v>
      </c>
      <c r="N19" s="40">
        <f>'February - Expenses'!AJ10</f>
        <v>0</v>
      </c>
      <c r="O19" s="30">
        <f t="shared" si="1"/>
        <v>4563</v>
      </c>
    </row>
    <row r="20" spans="2:16" s="38" customFormat="1" ht="12.75" x14ac:dyDescent="0.2">
      <c r="B20" s="41" t="s">
        <v>33</v>
      </c>
      <c r="C20" s="40">
        <f>'March - Expenses'!AK10</f>
        <v>8759</v>
      </c>
      <c r="D20" s="40">
        <f>'April - Expenses'!AK10</f>
        <v>0</v>
      </c>
      <c r="E20" s="40">
        <f>'May - Expenses'!AK10</f>
        <v>0</v>
      </c>
      <c r="F20" s="40">
        <f>'June - Expenses'!AK10</f>
        <v>0</v>
      </c>
      <c r="G20" s="40">
        <f>'July - Expenses'!AK10</f>
        <v>0</v>
      </c>
      <c r="H20" s="40">
        <f>'August - Expenses'!AK10</f>
        <v>0</v>
      </c>
      <c r="I20" s="40">
        <f>'September - Expenses'!AK10</f>
        <v>0</v>
      </c>
      <c r="J20" s="40">
        <f>'October - Expenses'!AK10</f>
        <v>0</v>
      </c>
      <c r="K20" s="40">
        <f>'November - Expenses'!AK10</f>
        <v>0</v>
      </c>
      <c r="L20" s="40">
        <f>'December - Expenses'!AK10</f>
        <v>0</v>
      </c>
      <c r="M20" s="40">
        <f>'January - Expenses'!AK10</f>
        <v>0</v>
      </c>
      <c r="N20" s="40">
        <f>'February - Expenses'!AK10</f>
        <v>0</v>
      </c>
      <c r="O20" s="30">
        <f t="shared" si="1"/>
        <v>8759</v>
      </c>
    </row>
    <row r="21" spans="2:16" s="42" customFormat="1" x14ac:dyDescent="0.25">
      <c r="B21" s="31" t="s">
        <v>34</v>
      </c>
      <c r="C21" s="40">
        <f>'March - Expenses'!AL10</f>
        <v>213</v>
      </c>
      <c r="D21" s="40">
        <f>'April - Expenses'!AL10</f>
        <v>0</v>
      </c>
      <c r="E21" s="40">
        <f>'May - Expenses'!AL10</f>
        <v>0</v>
      </c>
      <c r="F21" s="40">
        <f>'June - Expenses'!AL10</f>
        <v>0</v>
      </c>
      <c r="G21" s="40">
        <f>'July - Expenses'!AL10</f>
        <v>0</v>
      </c>
      <c r="H21" s="40">
        <f>'August - Expenses'!AL10</f>
        <v>0</v>
      </c>
      <c r="I21" s="40">
        <f>'September - Expenses'!AL10</f>
        <v>0</v>
      </c>
      <c r="J21" s="40">
        <f>'October - Expenses'!AL10</f>
        <v>0</v>
      </c>
      <c r="K21" s="40">
        <f>'November - Expenses'!AL10</f>
        <v>0</v>
      </c>
      <c r="L21" s="40">
        <f>'December - Expenses'!AL10</f>
        <v>0</v>
      </c>
      <c r="M21" s="40">
        <f>'January - Expenses'!AL10</f>
        <v>0</v>
      </c>
      <c r="N21" s="40">
        <f>'February - Expenses'!AL10</f>
        <v>0</v>
      </c>
      <c r="O21" s="30">
        <f t="shared" si="1"/>
        <v>213</v>
      </c>
      <c r="P21" s="43"/>
    </row>
    <row r="22" spans="2:16" s="38" customFormat="1" ht="12.75" x14ac:dyDescent="0.2">
      <c r="B22" s="31" t="s">
        <v>35</v>
      </c>
      <c r="C22" s="40">
        <f>'March - Expenses'!AM10</f>
        <v>789</v>
      </c>
      <c r="D22" s="40">
        <f>'April - Expenses'!AM10</f>
        <v>0</v>
      </c>
      <c r="E22" s="40">
        <f>'May - Expenses'!AM10</f>
        <v>0</v>
      </c>
      <c r="F22" s="40">
        <f>'June - Expenses'!AM10</f>
        <v>0</v>
      </c>
      <c r="G22" s="40">
        <f>'July - Expenses'!AM10</f>
        <v>0</v>
      </c>
      <c r="H22" s="40">
        <f>'August - Expenses'!AM10</f>
        <v>0</v>
      </c>
      <c r="I22" s="40">
        <f>'September - Expenses'!AM10</f>
        <v>0</v>
      </c>
      <c r="J22" s="40">
        <f>'October - Expenses'!AM10</f>
        <v>0</v>
      </c>
      <c r="K22" s="40">
        <f>'November - Expenses'!AM10</f>
        <v>0</v>
      </c>
      <c r="L22" s="40">
        <f>'December - Expenses'!AM10</f>
        <v>0</v>
      </c>
      <c r="M22" s="40">
        <f>'January - Expenses'!AM10</f>
        <v>0</v>
      </c>
      <c r="N22" s="40">
        <f>'February - Expenses'!AM10</f>
        <v>0</v>
      </c>
      <c r="O22" s="30">
        <f t="shared" si="1"/>
        <v>789</v>
      </c>
    </row>
    <row r="23" spans="2:16" s="38" customFormat="1" ht="12.75" x14ac:dyDescent="0.2">
      <c r="B23" s="31" t="s">
        <v>36</v>
      </c>
      <c r="C23" s="40">
        <f>'March - Expenses'!AN10</f>
        <v>0</v>
      </c>
      <c r="D23" s="40">
        <f>'April - Expenses'!AN10</f>
        <v>0</v>
      </c>
      <c r="E23" s="40">
        <f>'May - Expenses'!AN10</f>
        <v>0</v>
      </c>
      <c r="F23" s="40">
        <f>'June - Expenses'!AN10</f>
        <v>0</v>
      </c>
      <c r="G23" s="40">
        <f>'July - Expenses'!AN10</f>
        <v>0</v>
      </c>
      <c r="H23" s="40">
        <f>'August - Expenses'!AN10</f>
        <v>0</v>
      </c>
      <c r="I23" s="40">
        <f>'September - Expenses'!AN10</f>
        <v>0</v>
      </c>
      <c r="J23" s="40">
        <f>'October - Expenses'!AN10</f>
        <v>0</v>
      </c>
      <c r="K23" s="40">
        <f>'November - Expenses'!AN10</f>
        <v>0</v>
      </c>
      <c r="L23" s="40">
        <f>'December - Expenses'!AN10</f>
        <v>0</v>
      </c>
      <c r="M23" s="40">
        <f>'January - Expenses'!AN10</f>
        <v>0</v>
      </c>
      <c r="N23" s="40">
        <f>'February - Expenses'!AN10</f>
        <v>0</v>
      </c>
      <c r="O23" s="30">
        <f t="shared" si="1"/>
        <v>0</v>
      </c>
    </row>
    <row r="24" spans="2:16" s="38" customFormat="1" ht="12.75" x14ac:dyDescent="0.2">
      <c r="B24" s="31" t="s">
        <v>28</v>
      </c>
      <c r="C24" s="40">
        <f>'March - Expenses'!AO10</f>
        <v>0</v>
      </c>
      <c r="D24" s="40">
        <f>'April - Expenses'!AO10</f>
        <v>0</v>
      </c>
      <c r="E24" s="40">
        <f>'May - Expenses'!AO10</f>
        <v>0</v>
      </c>
      <c r="F24" s="40">
        <f>'June - Expenses'!AO10</f>
        <v>0</v>
      </c>
      <c r="G24" s="40">
        <f>'July - Expenses'!AO10</f>
        <v>0</v>
      </c>
      <c r="H24" s="40">
        <f>'August - Expenses'!AO10</f>
        <v>0</v>
      </c>
      <c r="I24" s="40">
        <f>'September - Expenses'!AO10</f>
        <v>0</v>
      </c>
      <c r="J24" s="40">
        <f>'October - Expenses'!AO10</f>
        <v>0</v>
      </c>
      <c r="K24" s="40">
        <f>'November - Expenses'!AO10</f>
        <v>0</v>
      </c>
      <c r="L24" s="40">
        <f>'December - Expenses'!AO10</f>
        <v>0</v>
      </c>
      <c r="M24" s="40">
        <f>'January - Expenses'!AO10</f>
        <v>0</v>
      </c>
      <c r="N24" s="40">
        <f>'February - Expenses'!AO10</f>
        <v>0</v>
      </c>
      <c r="O24" s="30">
        <f t="shared" si="1"/>
        <v>0</v>
      </c>
    </row>
    <row r="25" spans="2:16" s="38" customFormat="1" ht="12.75" x14ac:dyDescent="0.2">
      <c r="B25" s="31" t="s">
        <v>72</v>
      </c>
      <c r="C25" s="40">
        <f>'March - Expenses'!AP10</f>
        <v>0</v>
      </c>
      <c r="D25" s="40">
        <f>'April - Expenses'!AP10</f>
        <v>0</v>
      </c>
      <c r="E25" s="40">
        <f>'May - Expenses'!AP10</f>
        <v>0</v>
      </c>
      <c r="F25" s="40">
        <f>'June - Expenses'!AP10</f>
        <v>0</v>
      </c>
      <c r="G25" s="33">
        <f>'July - Expenses'!AP10</f>
        <v>0</v>
      </c>
      <c r="H25" s="40">
        <f>'August - Expenses'!AP10</f>
        <v>0</v>
      </c>
      <c r="I25" s="40">
        <f>'September - Expenses'!AP10</f>
        <v>0</v>
      </c>
      <c r="J25" s="40">
        <f>'October - Expenses'!AP10</f>
        <v>0</v>
      </c>
      <c r="K25" s="40">
        <f>'November - Expenses'!AP10</f>
        <v>0</v>
      </c>
      <c r="L25" s="40">
        <f>'December - Expenses'!AP10</f>
        <v>0</v>
      </c>
      <c r="M25" s="40">
        <f>'January - Expenses'!AP10</f>
        <v>0</v>
      </c>
      <c r="N25" s="40">
        <f>'February - Expenses'!AP10</f>
        <v>0</v>
      </c>
      <c r="O25" s="30">
        <f t="shared" si="1"/>
        <v>0</v>
      </c>
    </row>
    <row r="26" spans="2:16" x14ac:dyDescent="0.25">
      <c r="B26" s="31" t="s">
        <v>37</v>
      </c>
      <c r="C26" s="40">
        <f>'March - Expenses'!AQ10</f>
        <v>0</v>
      </c>
      <c r="D26" s="40">
        <f>'April - Expenses'!AQ10</f>
        <v>0</v>
      </c>
      <c r="E26" s="40">
        <f>'May - Expenses'!AQ10</f>
        <v>0</v>
      </c>
      <c r="F26" s="40">
        <f>'June - Expenses'!AQ10</f>
        <v>0</v>
      </c>
      <c r="G26" s="33">
        <f>'July - Expenses'!AQ10</f>
        <v>0</v>
      </c>
      <c r="H26" s="40">
        <f>'August - Expenses'!AQ10</f>
        <v>0</v>
      </c>
      <c r="I26" s="40">
        <f>'September - Expenses'!AQ10</f>
        <v>0</v>
      </c>
      <c r="J26" s="40">
        <f>'October - Expenses'!AQ10</f>
        <v>0</v>
      </c>
      <c r="K26" s="40">
        <f>'November - Expenses'!AQ10</f>
        <v>0</v>
      </c>
      <c r="L26" s="40">
        <f>'December - Expenses'!AQ10</f>
        <v>0</v>
      </c>
      <c r="M26" s="40">
        <f>'January - Expenses'!AQ10</f>
        <v>0</v>
      </c>
      <c r="N26" s="40">
        <f>'February - Expenses'!AQ10</f>
        <v>0</v>
      </c>
      <c r="O26" s="30">
        <f t="shared" si="1"/>
        <v>0</v>
      </c>
    </row>
    <row r="27" spans="2:16" s="42" customFormat="1" x14ac:dyDescent="0.25">
      <c r="B27" s="31" t="s">
        <v>38</v>
      </c>
      <c r="C27" s="40">
        <f>'March - Expenses'!AR10</f>
        <v>0</v>
      </c>
      <c r="D27" s="40">
        <f>'April - Expenses'!AR10</f>
        <v>0</v>
      </c>
      <c r="E27" s="40">
        <f>'May - Expenses'!AR10</f>
        <v>0</v>
      </c>
      <c r="F27" s="40">
        <f>'June - Expenses'!AR10</f>
        <v>0</v>
      </c>
      <c r="G27" s="33">
        <f>'July - Expenses'!AR10</f>
        <v>0</v>
      </c>
      <c r="H27" s="40">
        <f>'August - Expenses'!AR10</f>
        <v>0</v>
      </c>
      <c r="I27" s="40">
        <f>'September - Expenses'!AR10</f>
        <v>0</v>
      </c>
      <c r="J27" s="40">
        <f>'October - Expenses'!AR10</f>
        <v>0</v>
      </c>
      <c r="K27" s="40">
        <f>'November - Expenses'!AR10</f>
        <v>0</v>
      </c>
      <c r="L27" s="40">
        <f>'December - Expenses'!AR10</f>
        <v>0</v>
      </c>
      <c r="M27" s="40">
        <f>'January - Expenses'!AR10</f>
        <v>0</v>
      </c>
      <c r="N27" s="40">
        <f>'February - Expenses'!AR10</f>
        <v>0</v>
      </c>
      <c r="O27" s="30">
        <f t="shared" si="1"/>
        <v>0</v>
      </c>
      <c r="P27" s="43"/>
    </row>
    <row r="28" spans="2:16" s="42" customFormat="1" x14ac:dyDescent="0.25">
      <c r="B28" s="31" t="s">
        <v>39</v>
      </c>
      <c r="C28" s="40">
        <f>'March - Expenses'!AS10</f>
        <v>0</v>
      </c>
      <c r="D28" s="40">
        <f>'April - Expenses'!AS10</f>
        <v>0</v>
      </c>
      <c r="E28" s="40">
        <f>'May - Expenses'!AS10</f>
        <v>0</v>
      </c>
      <c r="F28" s="40">
        <f>'June - Expenses'!AS10</f>
        <v>0</v>
      </c>
      <c r="G28" s="33">
        <f>'July - Expenses'!AS10</f>
        <v>0</v>
      </c>
      <c r="H28" s="40">
        <f>'August - Expenses'!AS10</f>
        <v>0</v>
      </c>
      <c r="I28" s="40">
        <f>'September - Expenses'!AS10</f>
        <v>0</v>
      </c>
      <c r="J28" s="40">
        <f>'October - Expenses'!AS10</f>
        <v>0</v>
      </c>
      <c r="K28" s="40">
        <f>'November - Expenses'!AS10</f>
        <v>0</v>
      </c>
      <c r="L28" s="40">
        <f>'December - Expenses'!AS10</f>
        <v>0</v>
      </c>
      <c r="M28" s="40">
        <f>'January - Expenses'!AS10</f>
        <v>0</v>
      </c>
      <c r="N28" s="40">
        <f>'February - Expenses'!AS10</f>
        <v>0</v>
      </c>
      <c r="O28" s="30">
        <f t="shared" si="1"/>
        <v>0</v>
      </c>
      <c r="P28" s="43"/>
    </row>
    <row r="29" spans="2:16" s="42" customFormat="1" x14ac:dyDescent="0.25">
      <c r="B29" s="31" t="s">
        <v>40</v>
      </c>
      <c r="C29" s="40">
        <f>'March - Expenses'!AT10</f>
        <v>0</v>
      </c>
      <c r="D29" s="40">
        <f>'April - Expenses'!AT10</f>
        <v>0</v>
      </c>
      <c r="E29" s="40">
        <f>'May - Expenses'!AT10</f>
        <v>0</v>
      </c>
      <c r="F29" s="40">
        <f>'June - Expenses'!AT10</f>
        <v>0</v>
      </c>
      <c r="G29" s="33">
        <f>'July - Expenses'!AT10</f>
        <v>0</v>
      </c>
      <c r="H29" s="40">
        <f>'August - Expenses'!AT10</f>
        <v>0</v>
      </c>
      <c r="I29" s="40">
        <f>'September - Expenses'!AT10</f>
        <v>0</v>
      </c>
      <c r="J29" s="40">
        <f>'October - Expenses'!AT10</f>
        <v>0</v>
      </c>
      <c r="K29" s="40">
        <f>'November - Expenses'!AT10</f>
        <v>0</v>
      </c>
      <c r="L29" s="40">
        <f>'December - Expenses'!AT10</f>
        <v>0</v>
      </c>
      <c r="M29" s="40">
        <f>'January - Expenses'!AT10</f>
        <v>0</v>
      </c>
      <c r="N29" s="40">
        <f>'February - Expenses'!AT10</f>
        <v>0</v>
      </c>
      <c r="O29" s="30">
        <f t="shared" si="1"/>
        <v>0</v>
      </c>
      <c r="P29" s="43"/>
    </row>
    <row r="30" spans="2:16" x14ac:dyDescent="0.25">
      <c r="B30" s="31" t="s">
        <v>41</v>
      </c>
      <c r="C30" s="40">
        <f>'March - Expenses'!AU10</f>
        <v>0</v>
      </c>
      <c r="D30" s="40">
        <f>'April - Expenses'!AU10</f>
        <v>0</v>
      </c>
      <c r="E30" s="40">
        <f>'May - Expenses'!AU10</f>
        <v>0</v>
      </c>
      <c r="F30" s="40">
        <f>'June - Expenses'!AU10</f>
        <v>0</v>
      </c>
      <c r="G30" s="33">
        <f>'July - Expenses'!AU10</f>
        <v>0</v>
      </c>
      <c r="H30" s="40">
        <f>'August - Expenses'!AU10</f>
        <v>0</v>
      </c>
      <c r="I30" s="40">
        <f>'September - Expenses'!AU10</f>
        <v>0</v>
      </c>
      <c r="J30" s="40">
        <f>'October - Expenses'!AU10</f>
        <v>0</v>
      </c>
      <c r="K30" s="40">
        <f>'November - Expenses'!AU10</f>
        <v>0</v>
      </c>
      <c r="L30" s="40">
        <f>'December - Expenses'!AU10</f>
        <v>0</v>
      </c>
      <c r="M30" s="40">
        <f>'January - Expenses'!AU10</f>
        <v>0</v>
      </c>
      <c r="N30" s="40">
        <f>'February - Expenses'!AU10</f>
        <v>0</v>
      </c>
      <c r="O30" s="30">
        <f t="shared" si="1"/>
        <v>0</v>
      </c>
    </row>
    <row r="31" spans="2:16" s="38" customFormat="1" ht="12.75" x14ac:dyDescent="0.2">
      <c r="B31" s="31" t="s">
        <v>42</v>
      </c>
      <c r="C31" s="40">
        <f>'March - Expenses'!AV10</f>
        <v>0</v>
      </c>
      <c r="D31" s="40">
        <f>'April - Expenses'!AV10</f>
        <v>0</v>
      </c>
      <c r="E31" s="40">
        <f>'May - Expenses'!AV10</f>
        <v>0</v>
      </c>
      <c r="F31" s="40">
        <f>'June - Expenses'!AV10</f>
        <v>0</v>
      </c>
      <c r="G31" s="33">
        <f>'July - Expenses'!AV10</f>
        <v>0</v>
      </c>
      <c r="H31" s="40">
        <f>'August - Expenses'!AV10</f>
        <v>0</v>
      </c>
      <c r="I31" s="40">
        <f>'September - Expenses'!AV10</f>
        <v>0</v>
      </c>
      <c r="J31" s="40">
        <f>'October - Expenses'!AV10</f>
        <v>0</v>
      </c>
      <c r="K31" s="40">
        <f>'November - Expenses'!AV10</f>
        <v>0</v>
      </c>
      <c r="L31" s="40">
        <f>'December - Expenses'!AV10</f>
        <v>0</v>
      </c>
      <c r="M31" s="40">
        <f>'January - Expenses'!AV10</f>
        <v>0</v>
      </c>
      <c r="N31" s="40">
        <f>'February - Expenses'!AV10</f>
        <v>0</v>
      </c>
      <c r="O31" s="30">
        <f t="shared" si="1"/>
        <v>0</v>
      </c>
    </row>
    <row r="32" spans="2:16" s="38" customFormat="1" ht="12.75" x14ac:dyDescent="0.2">
      <c r="B32" s="31" t="s">
        <v>43</v>
      </c>
      <c r="C32" s="40">
        <f>'March - Expenses'!AW10</f>
        <v>0</v>
      </c>
      <c r="D32" s="40">
        <f>'April - Expenses'!AW10</f>
        <v>0</v>
      </c>
      <c r="E32" s="40">
        <f>'May - Expenses'!AW10</f>
        <v>0</v>
      </c>
      <c r="F32" s="40">
        <f>'June - Expenses'!AW10</f>
        <v>0</v>
      </c>
      <c r="G32" s="33">
        <f>'July - Expenses'!AW10</f>
        <v>0</v>
      </c>
      <c r="H32" s="40">
        <f>'August - Expenses'!AW10</f>
        <v>0</v>
      </c>
      <c r="I32" s="40">
        <f>'September - Expenses'!AW10</f>
        <v>0</v>
      </c>
      <c r="J32" s="40">
        <f>'October - Expenses'!AW10</f>
        <v>0</v>
      </c>
      <c r="K32" s="40">
        <f>'November - Expenses'!AW10</f>
        <v>0</v>
      </c>
      <c r="L32" s="40">
        <f>'December - Expenses'!AW10</f>
        <v>0</v>
      </c>
      <c r="M32" s="40">
        <f>'January - Expenses'!AW10</f>
        <v>0</v>
      </c>
      <c r="N32" s="40">
        <f>'February - Expenses'!AW10</f>
        <v>0</v>
      </c>
      <c r="O32" s="30">
        <f t="shared" si="1"/>
        <v>0</v>
      </c>
    </row>
    <row r="33" spans="2:16" s="38" customFormat="1" ht="12.75" x14ac:dyDescent="0.2">
      <c r="B33" s="31" t="s">
        <v>44</v>
      </c>
      <c r="C33" s="40">
        <f>'March - Expenses'!AX10</f>
        <v>0</v>
      </c>
      <c r="D33" s="40">
        <f>'April - Expenses'!AX10</f>
        <v>0</v>
      </c>
      <c r="E33" s="40">
        <f>'May - Expenses'!AX10</f>
        <v>0</v>
      </c>
      <c r="F33" s="40">
        <f>'June - Expenses'!AX10</f>
        <v>0</v>
      </c>
      <c r="G33" s="33">
        <f>'July - Expenses'!AX10</f>
        <v>0</v>
      </c>
      <c r="H33" s="40">
        <f>'August - Expenses'!AX10</f>
        <v>0</v>
      </c>
      <c r="I33" s="40">
        <f>'September - Expenses'!AX10</f>
        <v>0</v>
      </c>
      <c r="J33" s="40">
        <f>'October - Expenses'!AX10</f>
        <v>0</v>
      </c>
      <c r="K33" s="40">
        <f>'November - Expenses'!AX10</f>
        <v>0</v>
      </c>
      <c r="L33" s="40">
        <f>'December - Expenses'!AX10</f>
        <v>0</v>
      </c>
      <c r="M33" s="40">
        <f>'January - Expenses'!AX10</f>
        <v>0</v>
      </c>
      <c r="N33" s="40">
        <f>'February - Expenses'!AX10</f>
        <v>0</v>
      </c>
      <c r="O33" s="30">
        <f t="shared" si="1"/>
        <v>0</v>
      </c>
    </row>
    <row r="34" spans="2:16" s="44" customFormat="1" ht="12.75" x14ac:dyDescent="0.2">
      <c r="B34" s="45" t="s">
        <v>45</v>
      </c>
      <c r="C34" s="40">
        <f>'March - Expenses'!AY10</f>
        <v>0</v>
      </c>
      <c r="D34" s="40">
        <f>'April - Expenses'!AY10</f>
        <v>0</v>
      </c>
      <c r="E34" s="40">
        <f>'May - Expenses'!AY10</f>
        <v>0</v>
      </c>
      <c r="F34" s="40">
        <f>'June - Expenses'!AY10</f>
        <v>0</v>
      </c>
      <c r="G34" s="33">
        <f>'July - Expenses'!AY10</f>
        <v>0</v>
      </c>
      <c r="H34" s="33">
        <f>'August - Expenses'!AY10</f>
        <v>0</v>
      </c>
      <c r="I34" s="40">
        <f>'September - Expenses'!AY10</f>
        <v>0</v>
      </c>
      <c r="J34" s="40">
        <f>'October - Expenses'!AY10</f>
        <v>0</v>
      </c>
      <c r="K34" s="40">
        <f>'November - Expenses'!AY10</f>
        <v>0</v>
      </c>
      <c r="L34" s="40">
        <f>'December - Expenses'!AY10</f>
        <v>0</v>
      </c>
      <c r="M34" s="40">
        <f>'January - Expenses'!AY10</f>
        <v>0</v>
      </c>
      <c r="N34" s="40">
        <f>'February - Expenses'!AY10</f>
        <v>0</v>
      </c>
      <c r="O34" s="30">
        <f t="shared" si="1"/>
        <v>0</v>
      </c>
    </row>
    <row r="35" spans="2:16" s="44" customFormat="1" ht="12.75" x14ac:dyDescent="0.2">
      <c r="B35" s="45" t="s">
        <v>46</v>
      </c>
      <c r="C35" s="40">
        <f>'March - Expenses'!AZ10</f>
        <v>0</v>
      </c>
      <c r="D35" s="40">
        <f>'April - Expenses'!AZ10</f>
        <v>0</v>
      </c>
      <c r="E35" s="40">
        <f>'May - Expenses'!AZ10</f>
        <v>0</v>
      </c>
      <c r="F35" s="40">
        <f>'June - Expenses'!AZ10</f>
        <v>0</v>
      </c>
      <c r="G35" s="33">
        <f>'July - Expenses'!AZ10</f>
        <v>0</v>
      </c>
      <c r="H35" s="33">
        <f>'August - Expenses'!AZ10</f>
        <v>0</v>
      </c>
      <c r="I35" s="40">
        <f>'September - Expenses'!AZ10</f>
        <v>0</v>
      </c>
      <c r="J35" s="40">
        <f>'October - Expenses'!AZ10</f>
        <v>0</v>
      </c>
      <c r="K35" s="40">
        <f>'November - Expenses'!AZ10</f>
        <v>0</v>
      </c>
      <c r="L35" s="40">
        <f>'December - Expenses'!AZ10</f>
        <v>0</v>
      </c>
      <c r="M35" s="40">
        <f>'January - Expenses'!AZ10</f>
        <v>0</v>
      </c>
      <c r="N35" s="40">
        <f>'February - Expenses'!AZ10</f>
        <v>0</v>
      </c>
      <c r="O35" s="30">
        <f t="shared" si="1"/>
        <v>0</v>
      </c>
    </row>
    <row r="36" spans="2:16" s="44" customFormat="1" ht="12.75" x14ac:dyDescent="0.2">
      <c r="B36" s="45" t="s">
        <v>47</v>
      </c>
      <c r="C36" s="40">
        <f>'March - Expenses'!BA10</f>
        <v>0</v>
      </c>
      <c r="D36" s="40">
        <f>'April - Expenses'!BA10</f>
        <v>0</v>
      </c>
      <c r="E36" s="40">
        <f>'May - Expenses'!BA10</f>
        <v>0</v>
      </c>
      <c r="F36" s="40">
        <f>'June - Expenses'!BA10</f>
        <v>0</v>
      </c>
      <c r="G36" s="33">
        <f>'July - Expenses'!BA10</f>
        <v>0</v>
      </c>
      <c r="H36" s="33">
        <f>'August - Expenses'!BA10</f>
        <v>0</v>
      </c>
      <c r="I36" s="40">
        <f>'September - Expenses'!BA10</f>
        <v>0</v>
      </c>
      <c r="J36" s="40">
        <f>'October - Expenses'!BA10</f>
        <v>0</v>
      </c>
      <c r="K36" s="40">
        <f>'November - Expenses'!BA10</f>
        <v>0</v>
      </c>
      <c r="L36" s="40">
        <f>'December - Expenses'!BA10</f>
        <v>0</v>
      </c>
      <c r="M36" s="40">
        <f>'January - Expenses'!BA10</f>
        <v>0</v>
      </c>
      <c r="N36" s="40">
        <f>'February - Expenses'!BA10</f>
        <v>0</v>
      </c>
      <c r="O36" s="30">
        <f t="shared" si="1"/>
        <v>0</v>
      </c>
    </row>
    <row r="37" spans="2:16" s="4" customFormat="1" x14ac:dyDescent="0.25">
      <c r="B37" s="45" t="s">
        <v>48</v>
      </c>
      <c r="C37" s="40">
        <f>'March - Expenses'!BB10</f>
        <v>0</v>
      </c>
      <c r="D37" s="40">
        <f>'April - Expenses'!BB10</f>
        <v>0</v>
      </c>
      <c r="E37" s="40">
        <f>'May - Expenses'!BB10</f>
        <v>0</v>
      </c>
      <c r="F37" s="40">
        <f>'June - Expenses'!BB10</f>
        <v>0</v>
      </c>
      <c r="G37" s="33">
        <f>'July - Expenses'!BB10</f>
        <v>0</v>
      </c>
      <c r="H37" s="33">
        <f>'August - Expenses'!BB10</f>
        <v>0</v>
      </c>
      <c r="I37" s="40">
        <f>'September - Expenses'!BB10</f>
        <v>0</v>
      </c>
      <c r="J37" s="40">
        <f>'October - Expenses'!BB10</f>
        <v>0</v>
      </c>
      <c r="K37" s="40">
        <f>'November - Expenses'!BB10</f>
        <v>0</v>
      </c>
      <c r="L37" s="40">
        <f>'December - Expenses'!BB10</f>
        <v>0</v>
      </c>
      <c r="M37" s="40">
        <f>'January - Expenses'!BB10</f>
        <v>0</v>
      </c>
      <c r="N37" s="40">
        <f>'February - Expenses'!BB10</f>
        <v>0</v>
      </c>
      <c r="O37" s="30">
        <f t="shared" si="1"/>
        <v>0</v>
      </c>
    </row>
    <row r="38" spans="2:16" s="38" customFormat="1" ht="12.75" x14ac:dyDescent="0.2">
      <c r="B38" s="31" t="s">
        <v>49</v>
      </c>
      <c r="C38" s="40">
        <f>'March - Expenses'!BC10</f>
        <v>0</v>
      </c>
      <c r="D38" s="40">
        <f>'April - Expenses'!BC10</f>
        <v>0</v>
      </c>
      <c r="E38" s="40">
        <f>'May - Expenses'!BC10</f>
        <v>0</v>
      </c>
      <c r="F38" s="40">
        <f>'June - Expenses'!BC10</f>
        <v>0</v>
      </c>
      <c r="G38" s="33">
        <f>'July - Expenses'!BC10</f>
        <v>0</v>
      </c>
      <c r="H38" s="33">
        <f>'August - Expenses'!BC10</f>
        <v>0</v>
      </c>
      <c r="I38" s="40">
        <f>'September - Expenses'!BC10</f>
        <v>0</v>
      </c>
      <c r="J38" s="40">
        <f>'October - Expenses'!BC10</f>
        <v>0</v>
      </c>
      <c r="K38" s="40">
        <f>'November - Expenses'!BC10</f>
        <v>0</v>
      </c>
      <c r="L38" s="40">
        <f>'December - Expenses'!BC10</f>
        <v>0</v>
      </c>
      <c r="M38" s="40">
        <f>'January - Expenses'!BC10</f>
        <v>0</v>
      </c>
      <c r="N38" s="40">
        <f>'February - Expenses'!BC10</f>
        <v>0</v>
      </c>
      <c r="O38" s="30">
        <f t="shared" si="1"/>
        <v>0</v>
      </c>
    </row>
    <row r="39" spans="2:16" s="38" customFormat="1" ht="12.75" x14ac:dyDescent="0.2">
      <c r="B39" s="31" t="s">
        <v>50</v>
      </c>
      <c r="C39" s="40">
        <f>'March - Expenses'!BD10</f>
        <v>0</v>
      </c>
      <c r="D39" s="40">
        <f>'April - Expenses'!BD10</f>
        <v>0</v>
      </c>
      <c r="E39" s="40">
        <f>'May - Expenses'!BD10</f>
        <v>0</v>
      </c>
      <c r="F39" s="40">
        <f>'June - Expenses'!BD10</f>
        <v>0</v>
      </c>
      <c r="G39" s="33">
        <f>'July - Expenses'!BD10</f>
        <v>0</v>
      </c>
      <c r="H39" s="33">
        <f>'August - Expenses'!BD10</f>
        <v>0</v>
      </c>
      <c r="I39" s="40">
        <f>'September - Expenses'!BD10</f>
        <v>0</v>
      </c>
      <c r="J39" s="40">
        <f>'October - Expenses'!BD10</f>
        <v>0</v>
      </c>
      <c r="K39" s="40">
        <f>'November - Expenses'!BD10</f>
        <v>0</v>
      </c>
      <c r="L39" s="40">
        <f>'December - Expenses'!BD10</f>
        <v>0</v>
      </c>
      <c r="M39" s="40">
        <f>'January - Expenses'!BD10</f>
        <v>0</v>
      </c>
      <c r="N39" s="40">
        <f>'February - Expenses'!BD10</f>
        <v>0</v>
      </c>
      <c r="O39" s="30">
        <f t="shared" si="1"/>
        <v>0</v>
      </c>
    </row>
    <row r="40" spans="2:16" x14ac:dyDescent="0.25">
      <c r="B40" s="31" t="s">
        <v>51</v>
      </c>
      <c r="C40" s="40">
        <f>'March - Expenses'!BE10</f>
        <v>0</v>
      </c>
      <c r="D40" s="40">
        <f>'April - Expenses'!BE10</f>
        <v>0</v>
      </c>
      <c r="E40" s="40">
        <f>'May - Expenses'!BE10</f>
        <v>0</v>
      </c>
      <c r="F40" s="40">
        <f>'June - Expenses'!BE10</f>
        <v>0</v>
      </c>
      <c r="G40" s="33">
        <f>'July - Expenses'!BE10</f>
        <v>0</v>
      </c>
      <c r="H40" s="33">
        <f>'August - Expenses'!BE10</f>
        <v>0</v>
      </c>
      <c r="I40" s="40">
        <f>'September - Expenses'!BE10</f>
        <v>0</v>
      </c>
      <c r="J40" s="40">
        <f>'October - Expenses'!BE10</f>
        <v>0</v>
      </c>
      <c r="K40" s="40">
        <f>'November - Expenses'!BE10</f>
        <v>0</v>
      </c>
      <c r="L40" s="40">
        <f>'December - Expenses'!BE10</f>
        <v>0</v>
      </c>
      <c r="M40" s="40">
        <f>'January - Expenses'!BE10</f>
        <v>0</v>
      </c>
      <c r="N40" s="40">
        <f>'February - Expenses'!BE10</f>
        <v>0</v>
      </c>
      <c r="O40" s="30">
        <f t="shared" si="1"/>
        <v>0</v>
      </c>
    </row>
    <row r="41" spans="2:16" x14ac:dyDescent="0.25">
      <c r="B41" s="31" t="s">
        <v>52</v>
      </c>
      <c r="C41" s="40">
        <f>'March - Expenses'!BF10</f>
        <v>0</v>
      </c>
      <c r="D41" s="40">
        <f>'April - Expenses'!BF10</f>
        <v>0</v>
      </c>
      <c r="E41" s="40">
        <f>'May - Expenses'!BF10</f>
        <v>0</v>
      </c>
      <c r="F41" s="40">
        <f>'June - Expenses'!BF10</f>
        <v>0</v>
      </c>
      <c r="G41" s="33">
        <f>'July - Expenses'!BF10</f>
        <v>0</v>
      </c>
      <c r="H41" s="33">
        <f>'August - Expenses'!BF10</f>
        <v>0</v>
      </c>
      <c r="I41" s="40">
        <f>'September - Expenses'!BF10</f>
        <v>0</v>
      </c>
      <c r="J41" s="40">
        <f>'October - Expenses'!BF10</f>
        <v>0</v>
      </c>
      <c r="K41" s="40">
        <f>'November - Expenses'!BF10</f>
        <v>0</v>
      </c>
      <c r="L41" s="40">
        <f>'December - Expenses'!BF10</f>
        <v>0</v>
      </c>
      <c r="M41" s="40">
        <f>'January - Expenses'!BF10</f>
        <v>0</v>
      </c>
      <c r="N41" s="40">
        <f>'February - Expenses'!BF10</f>
        <v>0</v>
      </c>
      <c r="O41" s="30">
        <f t="shared" si="1"/>
        <v>0</v>
      </c>
    </row>
    <row r="42" spans="2:16" x14ac:dyDescent="0.25">
      <c r="B42" s="31" t="s">
        <v>53</v>
      </c>
      <c r="C42" s="40">
        <f>'March - Expenses'!BG10</f>
        <v>0</v>
      </c>
      <c r="D42" s="40">
        <f>'April - Expenses'!BG10</f>
        <v>0</v>
      </c>
      <c r="E42" s="40">
        <f>'May - Expenses'!BG10</f>
        <v>0</v>
      </c>
      <c r="F42" s="40">
        <f>'June - Expenses'!BG10</f>
        <v>0</v>
      </c>
      <c r="G42" s="33">
        <f>'July - Expenses'!BG10</f>
        <v>0</v>
      </c>
      <c r="H42" s="33">
        <f>'August - Expenses'!BG10</f>
        <v>0</v>
      </c>
      <c r="I42" s="40">
        <f>'September - Expenses'!BG10</f>
        <v>0</v>
      </c>
      <c r="J42" s="40">
        <f>'October - Expenses'!BG10</f>
        <v>0</v>
      </c>
      <c r="K42" s="40">
        <f>'November - Expenses'!BG10</f>
        <v>0</v>
      </c>
      <c r="L42" s="40">
        <f>'December - Expenses'!BG10</f>
        <v>0</v>
      </c>
      <c r="M42" s="40">
        <f>'January - Expenses'!BG10</f>
        <v>0</v>
      </c>
      <c r="N42" s="40">
        <f>'February - Expenses'!BG10</f>
        <v>0</v>
      </c>
      <c r="O42" s="30">
        <f t="shared" si="1"/>
        <v>0</v>
      </c>
    </row>
    <row r="43" spans="2:16" x14ac:dyDescent="0.25">
      <c r="B43" s="31" t="s">
        <v>54</v>
      </c>
      <c r="C43" s="40">
        <f>'March - Expenses'!BH10</f>
        <v>0</v>
      </c>
      <c r="D43" s="40">
        <f>'April - Expenses'!BH10</f>
        <v>0</v>
      </c>
      <c r="E43" s="40">
        <f>'May - Expenses'!BH10</f>
        <v>0</v>
      </c>
      <c r="F43" s="40">
        <f>'June - Expenses'!BH10</f>
        <v>0</v>
      </c>
      <c r="G43" s="33">
        <f>'July - Expenses'!BH10</f>
        <v>0</v>
      </c>
      <c r="H43" s="33">
        <f>'August - Expenses'!BH10</f>
        <v>0</v>
      </c>
      <c r="I43" s="40">
        <f>'September - Expenses'!BH10</f>
        <v>0</v>
      </c>
      <c r="J43" s="40">
        <f>'October - Expenses'!BH10</f>
        <v>0</v>
      </c>
      <c r="K43" s="40">
        <f>'November - Expenses'!BH10</f>
        <v>0</v>
      </c>
      <c r="L43" s="40">
        <f>'December - Expenses'!BH10</f>
        <v>0</v>
      </c>
      <c r="M43" s="40">
        <f>'January - Expenses'!BH10</f>
        <v>0</v>
      </c>
      <c r="N43" s="40">
        <f>'February - Expenses'!BH10</f>
        <v>0</v>
      </c>
      <c r="O43" s="30">
        <f t="shared" si="1"/>
        <v>0</v>
      </c>
    </row>
    <row r="44" spans="2:16" x14ac:dyDescent="0.25">
      <c r="B44" s="31" t="s">
        <v>55</v>
      </c>
      <c r="C44" s="40">
        <f>'March - Expenses'!BI10</f>
        <v>0</v>
      </c>
      <c r="D44" s="40">
        <f>'April - Expenses'!BI10</f>
        <v>0</v>
      </c>
      <c r="E44" s="40">
        <f>'May - Expenses'!BI10</f>
        <v>0</v>
      </c>
      <c r="F44" s="40">
        <f>'June - Expenses'!BI10</f>
        <v>0</v>
      </c>
      <c r="G44" s="33">
        <f>'July - Expenses'!BI10</f>
        <v>0</v>
      </c>
      <c r="H44" s="33">
        <f>'August - Expenses'!BI10</f>
        <v>0</v>
      </c>
      <c r="I44" s="40">
        <f>'September - Expenses'!BI10</f>
        <v>0</v>
      </c>
      <c r="J44" s="40">
        <f>'October - Expenses'!BI10</f>
        <v>0</v>
      </c>
      <c r="K44" s="40">
        <f>'November - Expenses'!BI10</f>
        <v>0</v>
      </c>
      <c r="L44" s="40">
        <f>'December - Expenses'!BI10</f>
        <v>0</v>
      </c>
      <c r="M44" s="40">
        <f>'January - Expenses'!BI10</f>
        <v>0</v>
      </c>
      <c r="N44" s="40">
        <f>'February - Expenses'!BI10</f>
        <v>0</v>
      </c>
      <c r="O44" s="30">
        <f t="shared" si="1"/>
        <v>0</v>
      </c>
    </row>
    <row r="45" spans="2:16" x14ac:dyDescent="0.25">
      <c r="B45" s="31" t="s">
        <v>57</v>
      </c>
      <c r="C45" s="40">
        <f>'March - Expenses'!BK10</f>
        <v>0</v>
      </c>
      <c r="D45" s="40">
        <f>'April - Expenses'!BK10</f>
        <v>0</v>
      </c>
      <c r="E45" s="40">
        <f>'May - Expenses'!BK10</f>
        <v>0</v>
      </c>
      <c r="F45" s="40">
        <f>'June - Expenses'!BK10</f>
        <v>0</v>
      </c>
      <c r="G45" s="33">
        <f>'July - Expenses'!BK10</f>
        <v>0</v>
      </c>
      <c r="H45" s="33">
        <f>'August - Expenses'!BK10</f>
        <v>0</v>
      </c>
      <c r="I45" s="40">
        <f>'September - Expenses'!BK10</f>
        <v>0</v>
      </c>
      <c r="J45" s="40">
        <f>'October - Expenses'!BK10</f>
        <v>0</v>
      </c>
      <c r="K45" s="40">
        <f>'November - Expenses'!BK10</f>
        <v>0</v>
      </c>
      <c r="L45" s="40">
        <f>'December - Expenses'!BK10</f>
        <v>0</v>
      </c>
      <c r="M45" s="40">
        <f>'January - Expenses'!BK10</f>
        <v>0</v>
      </c>
      <c r="N45" s="40">
        <f>'February - Expenses'!BK10</f>
        <v>0</v>
      </c>
      <c r="O45" s="30">
        <f t="shared" si="1"/>
        <v>0</v>
      </c>
    </row>
    <row r="46" spans="2:16" x14ac:dyDescent="0.25">
      <c r="B46" s="31" t="s">
        <v>58</v>
      </c>
      <c r="C46" s="40">
        <f>'March - Expenses'!BL10</f>
        <v>0</v>
      </c>
      <c r="D46" s="40">
        <f>'April - Expenses'!BL10</f>
        <v>0</v>
      </c>
      <c r="E46" s="40">
        <f>'May - Expenses'!BL10</f>
        <v>0</v>
      </c>
      <c r="F46" s="40">
        <f>'June - Expenses'!BL10</f>
        <v>0</v>
      </c>
      <c r="G46" s="33">
        <f>'July - Expenses'!BL10</f>
        <v>0</v>
      </c>
      <c r="H46" s="33">
        <f>'August - Expenses'!BL10</f>
        <v>0</v>
      </c>
      <c r="I46" s="40">
        <f>'September - Expenses'!BL10</f>
        <v>0</v>
      </c>
      <c r="J46" s="40">
        <f>'October - Expenses'!BL10</f>
        <v>0</v>
      </c>
      <c r="K46" s="40">
        <f>'November - Expenses'!BL10</f>
        <v>0</v>
      </c>
      <c r="L46" s="40">
        <f>'December - Expenses'!BL10</f>
        <v>0</v>
      </c>
      <c r="M46" s="40">
        <f>'January - Expenses'!BL10</f>
        <v>0</v>
      </c>
      <c r="N46" s="40">
        <f>'February - Expenses'!BL10</f>
        <v>0</v>
      </c>
      <c r="O46" s="30">
        <f t="shared" si="1"/>
        <v>0</v>
      </c>
    </row>
    <row r="47" spans="2:16" x14ac:dyDescent="0.25">
      <c r="B47" s="31" t="s">
        <v>68</v>
      </c>
      <c r="C47" s="40">
        <f>'March - Expenses'!BM10</f>
        <v>0</v>
      </c>
      <c r="D47" s="40">
        <f>'April - Expenses'!BM10</f>
        <v>0</v>
      </c>
      <c r="E47" s="40">
        <f>'May - Expenses'!BM10</f>
        <v>0</v>
      </c>
      <c r="F47" s="40">
        <f>'June - Expenses'!BM10</f>
        <v>0</v>
      </c>
      <c r="G47" s="33">
        <f>'July - Expenses'!BM10</f>
        <v>0</v>
      </c>
      <c r="H47" s="33">
        <f>'August - Expenses'!BM10</f>
        <v>0</v>
      </c>
      <c r="I47" s="40">
        <f>'September - Expenses'!BM10</f>
        <v>0</v>
      </c>
      <c r="J47" s="40">
        <f>'October - Expenses'!BM10</f>
        <v>0</v>
      </c>
      <c r="K47" s="40">
        <f>'November - Expenses'!BM10</f>
        <v>0</v>
      </c>
      <c r="L47" s="40">
        <f>'December - Expenses'!BM10</f>
        <v>0</v>
      </c>
      <c r="M47" s="40">
        <f>'January - Expenses'!BM10</f>
        <v>0</v>
      </c>
      <c r="N47" s="40">
        <f>'February - Expenses'!BM10</f>
        <v>0</v>
      </c>
      <c r="O47" s="30">
        <f t="shared" si="1"/>
        <v>0</v>
      </c>
    </row>
    <row r="48" spans="2:16" x14ac:dyDescent="0.25">
      <c r="B48" s="27" t="s">
        <v>69</v>
      </c>
      <c r="C48" s="30">
        <f t="shared" ref="C48:L48" si="5">C13+C15-C18</f>
        <v>3976</v>
      </c>
      <c r="D48" s="30">
        <f t="shared" si="5"/>
        <v>0</v>
      </c>
      <c r="E48" s="30">
        <f t="shared" si="5"/>
        <v>0</v>
      </c>
      <c r="F48" s="30">
        <f t="shared" si="5"/>
        <v>0</v>
      </c>
      <c r="G48" s="30">
        <f t="shared" si="5"/>
        <v>0</v>
      </c>
      <c r="H48" s="30">
        <f t="shared" si="5"/>
        <v>0</v>
      </c>
      <c r="I48" s="30">
        <f t="shared" si="5"/>
        <v>0</v>
      </c>
      <c r="J48" s="30">
        <f t="shared" si="5"/>
        <v>0</v>
      </c>
      <c r="K48" s="30">
        <f t="shared" si="5"/>
        <v>0</v>
      </c>
      <c r="L48" s="30">
        <f t="shared" si="5"/>
        <v>0</v>
      </c>
      <c r="M48" s="30">
        <f>M13+M15-M18</f>
        <v>0</v>
      </c>
      <c r="N48" s="30">
        <f>N13+N15-N18</f>
        <v>0</v>
      </c>
      <c r="O48" s="66">
        <f t="shared" si="1"/>
        <v>3976</v>
      </c>
      <c r="P48" s="46">
        <f>O13+O15-O18</f>
        <v>3976</v>
      </c>
    </row>
    <row r="49" spans="2:16" x14ac:dyDescent="0.25">
      <c r="B49" s="47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</row>
    <row r="50" spans="2:16" x14ac:dyDescent="0.25">
      <c r="B50" s="49"/>
      <c r="C50" s="42"/>
      <c r="D50" s="42"/>
      <c r="E50" s="42"/>
      <c r="F50" s="42"/>
      <c r="G50" s="42"/>
      <c r="H50" s="42"/>
      <c r="I50" s="42"/>
      <c r="J50" s="42"/>
      <c r="K50" s="42"/>
      <c r="L50" s="42"/>
      <c r="O50" s="50"/>
      <c r="P50" s="51"/>
    </row>
    <row r="51" spans="2:16" x14ac:dyDescent="0.25">
      <c r="O51" s="18"/>
    </row>
    <row r="52" spans="2:16" x14ac:dyDescent="0.25">
      <c r="B52" s="26"/>
    </row>
    <row r="53" spans="2:16" x14ac:dyDescent="0.25">
      <c r="B53" s="52"/>
    </row>
    <row r="54" spans="2:16" x14ac:dyDescent="0.25">
      <c r="B54" s="53"/>
      <c r="M54" s="54"/>
    </row>
    <row r="55" spans="2:16" x14ac:dyDescent="0.25">
      <c r="B55" s="53"/>
      <c r="M55" s="55"/>
    </row>
    <row r="56" spans="2:16" x14ac:dyDescent="0.25">
      <c r="B56" s="53"/>
      <c r="M56" s="55"/>
    </row>
    <row r="57" spans="2:16" x14ac:dyDescent="0.25">
      <c r="B57" s="53"/>
      <c r="M57" s="55"/>
    </row>
    <row r="58" spans="2:16" x14ac:dyDescent="0.25">
      <c r="M58" s="56"/>
    </row>
    <row r="59" spans="2:16" x14ac:dyDescent="0.25">
      <c r="B59" s="52"/>
      <c r="M59" s="57"/>
    </row>
    <row r="60" spans="2:16" x14ac:dyDescent="0.25">
      <c r="B60" s="52"/>
      <c r="M60" s="56"/>
    </row>
    <row r="61" spans="2:16" x14ac:dyDescent="0.25">
      <c r="M61" s="18"/>
    </row>
  </sheetData>
  <mergeCells count="2">
    <mergeCell ref="B2:G2"/>
    <mergeCell ref="B4:G4"/>
  </mergeCells>
  <pageMargins left="0.74999999999999989" right="0.74999999999999989" top="1.393700787401575" bottom="1.393700787401575" header="1" footer="1"/>
  <pageSetup paperSize="9" fitToWidth="0" fitToHeight="0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2"/>
  <sheetViews>
    <sheetView workbookViewId="0">
      <selection activeCell="P39" sqref="P39"/>
    </sheetView>
  </sheetViews>
  <sheetFormatPr defaultColWidth="8.75" defaultRowHeight="15.75" x14ac:dyDescent="0.25"/>
  <cols>
    <col min="1" max="1024" width="9" style="1" customWidth="1"/>
  </cols>
  <sheetData>
    <row r="2" spans="2:15" ht="21" x14ac:dyDescent="0.35">
      <c r="B2" s="58" t="s">
        <v>70</v>
      </c>
      <c r="C2" s="58"/>
      <c r="D2" s="58"/>
      <c r="E2" s="58"/>
      <c r="F2" s="58"/>
      <c r="G2" s="58"/>
      <c r="H2" s="58"/>
      <c r="I2" s="58"/>
      <c r="J2" s="58"/>
      <c r="K2" s="58"/>
      <c r="L2" s="58"/>
      <c r="M2" s="9"/>
      <c r="N2" s="9"/>
      <c r="O2" s="9"/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59"/>
  <sheetViews>
    <sheetView workbookViewId="0">
      <selection activeCell="D11" sqref="D11:D15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12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0.625" style="1" customWidth="1"/>
    <col min="63" max="63" width="12.625" style="1" customWidth="1"/>
    <col min="64" max="64" width="9" style="1" customWidth="1"/>
    <col min="65" max="65" width="14.625" style="1" customWidth="1"/>
    <col min="66" max="1024" width="9" style="1" customWidth="1"/>
  </cols>
  <sheetData>
    <row r="1" spans="1:70" x14ac:dyDescent="0.25">
      <c r="B1" s="6" t="s">
        <v>12</v>
      </c>
      <c r="C1" s="6">
        <f>'Intro and Setup'!G11-1</f>
        <v>2018</v>
      </c>
      <c r="D1" s="6" t="str">
        <f>CONCATENATE("1 ",B1," ",C1)</f>
        <v>1 March 2018</v>
      </c>
      <c r="E1" s="7" t="str">
        <f>TEXT(EOMONTH(D1,0),"dd mmmm yyyy")</f>
        <v>31 March 2018</v>
      </c>
      <c r="F1" s="8"/>
      <c r="G1" s="8"/>
    </row>
    <row r="2" spans="1:70" ht="26.25" x14ac:dyDescent="0.4">
      <c r="B2" s="67" t="str">
        <f>CONCATENATE("EXPENSES FOR ",UPPER(B1)," ",C1)</f>
        <v>EXPENSES FOR MARCH 2018</v>
      </c>
      <c r="C2" s="67"/>
      <c r="D2" s="67"/>
    </row>
    <row r="4" spans="1:70" x14ac:dyDescent="0.25">
      <c r="B4" s="9" t="str">
        <f>CONCATENATE("LOOK AT YOUR BANK STATEMENT FOR ",UPPER(B1)," ",C1," AND ENTER YOUR INCOME BELOW")</f>
        <v>LOOK AT YOUR BANK STATEMENT FOR MARCH 2018 AND ENTER YOUR INCOME BELOW</v>
      </c>
      <c r="C4" s="9"/>
      <c r="D4" s="9"/>
      <c r="E4" s="9"/>
      <c r="F4" s="9"/>
      <c r="G4" s="9"/>
      <c r="AI4" s="10"/>
      <c r="AJ4" s="10"/>
    </row>
    <row r="5" spans="1:70" x14ac:dyDescent="0.25">
      <c r="B5" s="9" t="s">
        <v>21</v>
      </c>
      <c r="C5" s="9"/>
      <c r="D5" s="9"/>
      <c r="E5" s="9"/>
      <c r="F5" s="9"/>
      <c r="G5" s="9"/>
    </row>
    <row r="6" spans="1:70" x14ac:dyDescent="0.25">
      <c r="B6" s="9" t="str">
        <f>CONCATENATE("ONLY ENTER DATES BETWEEN ",UPPER(D1)," AND ",UPPER(E1))</f>
        <v>ONLY ENTER DATES BETWEEN 1 MARCH 2018 AND 31 MARCH 2018</v>
      </c>
      <c r="C6" s="9"/>
      <c r="D6" s="9"/>
      <c r="E6" s="9"/>
      <c r="F6" s="9"/>
      <c r="G6" s="9"/>
    </row>
    <row r="8" spans="1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1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1:70" x14ac:dyDescent="0.25">
      <c r="B10" s="14"/>
      <c r="AJ10" s="15">
        <f t="shared" ref="AJ10:BM10" si="1">SUM(AJ11:AJ111)</f>
        <v>4563</v>
      </c>
      <c r="AK10" s="15">
        <f t="shared" si="1"/>
        <v>8759</v>
      </c>
      <c r="AL10" s="15">
        <f t="shared" si="1"/>
        <v>213</v>
      </c>
      <c r="AM10" s="15">
        <f t="shared" si="1"/>
        <v>789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1:70" x14ac:dyDescent="0.25">
      <c r="A11" s="1" t="s">
        <v>29</v>
      </c>
      <c r="B11" s="16">
        <v>43160</v>
      </c>
      <c r="C11" s="3" t="s">
        <v>80</v>
      </c>
      <c r="D11" s="17">
        <v>4563</v>
      </c>
      <c r="E11" s="17" t="s">
        <v>30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>
        <f t="shared" ref="AJ11:AJ42" si="2">IF(E11="x",$D11,"")</f>
        <v>4563</v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1:70" x14ac:dyDescent="0.25">
      <c r="A12" s="1" t="s">
        <v>29</v>
      </c>
      <c r="B12" s="16">
        <v>43160</v>
      </c>
      <c r="C12" s="3" t="s">
        <v>81</v>
      </c>
      <c r="D12" s="17">
        <v>8759</v>
      </c>
      <c r="E12" s="17"/>
      <c r="F12" s="3" t="s">
        <v>30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>
        <f t="shared" si="3"/>
        <v>8759</v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1:70" x14ac:dyDescent="0.25">
      <c r="A13" s="1" t="s">
        <v>29</v>
      </c>
      <c r="B13" s="16">
        <v>43160</v>
      </c>
      <c r="C13" s="3" t="s">
        <v>82</v>
      </c>
      <c r="D13" s="17">
        <v>213</v>
      </c>
      <c r="E13" s="17"/>
      <c r="F13" s="3"/>
      <c r="G13" s="3" t="s">
        <v>30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>
        <f t="shared" si="4"/>
        <v>213</v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1:70" x14ac:dyDescent="0.25">
      <c r="A14" s="1" t="s">
        <v>29</v>
      </c>
      <c r="B14" s="16">
        <v>43160</v>
      </c>
      <c r="C14" s="3" t="s">
        <v>83</v>
      </c>
      <c r="D14" s="17">
        <v>789</v>
      </c>
      <c r="E14" s="17"/>
      <c r="F14" s="3"/>
      <c r="G14" s="3"/>
      <c r="H14" s="3" t="s">
        <v>30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>
        <f t="shared" si="5"/>
        <v>789</v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1:70" x14ac:dyDescent="0.25">
      <c r="B15" s="16"/>
      <c r="C15" s="3"/>
      <c r="D15" s="17"/>
      <c r="E15" s="1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1:70" x14ac:dyDescent="0.25">
      <c r="B16" s="16"/>
      <c r="C16" s="3"/>
      <c r="D16" s="17"/>
      <c r="E16" s="1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1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1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1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1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1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1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1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17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1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1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1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17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17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1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1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1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1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1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1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17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17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1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1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1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  <row r="147" spans="36:65" x14ac:dyDescent="0.25">
      <c r="BJ147" s="5"/>
    </row>
    <row r="148" spans="36:65" x14ac:dyDescent="0.25">
      <c r="BJ148" s="5"/>
    </row>
    <row r="149" spans="36:65" x14ac:dyDescent="0.25">
      <c r="BJ149" s="5"/>
    </row>
    <row r="150" spans="36:65" x14ac:dyDescent="0.25">
      <c r="BJ150" s="5"/>
    </row>
    <row r="151" spans="36:65" x14ac:dyDescent="0.25">
      <c r="BJ151" s="5"/>
    </row>
    <row r="152" spans="36:65" x14ac:dyDescent="0.25">
      <c r="BJ152" s="5"/>
    </row>
    <row r="153" spans="36:65" x14ac:dyDescent="0.25">
      <c r="BJ153" s="5"/>
    </row>
    <row r="154" spans="36:65" x14ac:dyDescent="0.25">
      <c r="BJ154" s="5"/>
    </row>
    <row r="155" spans="36:65" x14ac:dyDescent="0.25">
      <c r="BJ155" s="5"/>
    </row>
    <row r="156" spans="36:65" x14ac:dyDescent="0.25">
      <c r="BJ156" s="5"/>
    </row>
    <row r="157" spans="36:65" x14ac:dyDescent="0.25">
      <c r="BJ157" s="5"/>
    </row>
    <row r="158" spans="36:65" x14ac:dyDescent="0.25">
      <c r="BJ158" s="5"/>
    </row>
    <row r="159" spans="36:65" x14ac:dyDescent="0.25">
      <c r="BJ159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9" fitToWidth="0" fitToHeight="0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1"/>
  <sheetViews>
    <sheetView workbookViewId="0">
      <selection activeCell="B11" sqref="B11:G17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13</v>
      </c>
      <c r="C1" s="6">
        <f>'Intro and Setup'!G11-1</f>
        <v>2018</v>
      </c>
      <c r="D1" s="6" t="str">
        <f>CONCATENATE("1 ",B1," ",C1)</f>
        <v>1 April 2018</v>
      </c>
      <c r="E1" s="7" t="str">
        <f>TEXT(EOMONTH(D1,0),"dd mmmm yyyy")</f>
        <v>30 April 2018</v>
      </c>
      <c r="F1" s="8"/>
      <c r="G1" s="8"/>
    </row>
    <row r="2" spans="2:11" ht="26.25" x14ac:dyDescent="0.4">
      <c r="B2" s="67" t="str">
        <f>CONCATENATE("INCOMES FOR ",UPPER(B1)," ",C1)</f>
        <v>INCOMES FOR APRIL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APRIL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APRIL 2018 AND 30 APRIL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17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17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17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17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17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17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17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17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17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17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17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17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17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17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17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17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17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17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17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17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17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17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17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17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17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17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17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17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17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17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17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17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17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17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17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17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17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17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17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17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17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17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17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17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17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17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17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17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17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17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17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17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17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17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17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17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17"/>
      <c r="E73" s="3"/>
      <c r="F73" s="3"/>
      <c r="G73" s="3"/>
    </row>
    <row r="74" spans="2:11" x14ac:dyDescent="0.25">
      <c r="B74" s="16"/>
      <c r="C74" s="3"/>
      <c r="D74" s="17"/>
      <c r="E74" s="3"/>
      <c r="F74" s="3"/>
      <c r="G74" s="3"/>
    </row>
    <row r="75" spans="2:11" x14ac:dyDescent="0.25">
      <c r="B75" s="16"/>
      <c r="C75" s="3"/>
      <c r="D75" s="17"/>
      <c r="E75" s="3"/>
      <c r="F75" s="3"/>
      <c r="G75" s="3"/>
    </row>
    <row r="76" spans="2:11" x14ac:dyDescent="0.25">
      <c r="B76" s="16"/>
      <c r="C76" s="3"/>
      <c r="D76" s="17"/>
      <c r="E76" s="3"/>
      <c r="F76" s="3"/>
      <c r="G76" s="3"/>
    </row>
    <row r="77" spans="2:11" x14ac:dyDescent="0.25">
      <c r="B77" s="16"/>
      <c r="C77" s="3"/>
      <c r="D77" s="17"/>
      <c r="E77" s="3"/>
      <c r="F77" s="3"/>
      <c r="G77" s="3"/>
    </row>
    <row r="78" spans="2:11" x14ac:dyDescent="0.25">
      <c r="B78" s="16"/>
      <c r="C78" s="3"/>
      <c r="D78" s="17"/>
      <c r="E78" s="3"/>
      <c r="F78" s="3"/>
      <c r="G78" s="3"/>
    </row>
    <row r="79" spans="2:11" x14ac:dyDescent="0.25">
      <c r="B79" s="16"/>
      <c r="C79" s="3"/>
      <c r="D79" s="17"/>
      <c r="E79" s="3"/>
      <c r="F79" s="3"/>
      <c r="G79" s="3"/>
    </row>
    <row r="80" spans="2:11" x14ac:dyDescent="0.25">
      <c r="B80" s="16"/>
      <c r="C80" s="3"/>
      <c r="D80" s="17"/>
      <c r="E80" s="3"/>
      <c r="F80" s="3"/>
      <c r="G80" s="3"/>
    </row>
    <row r="81" spans="2:7" x14ac:dyDescent="0.25">
      <c r="B81" s="16"/>
      <c r="C81" s="3"/>
      <c r="D81" s="17"/>
      <c r="E81" s="3"/>
      <c r="F81" s="3"/>
      <c r="G81" s="3"/>
    </row>
    <row r="82" spans="2:7" x14ac:dyDescent="0.25">
      <c r="B82" s="16"/>
      <c r="C82" s="3"/>
      <c r="D82" s="17"/>
      <c r="E82" s="3"/>
      <c r="F82" s="3"/>
      <c r="G82" s="3"/>
    </row>
    <row r="83" spans="2:7" x14ac:dyDescent="0.25">
      <c r="B83" s="16"/>
      <c r="C83" s="3"/>
      <c r="D83" s="17"/>
      <c r="E83" s="3"/>
      <c r="F83" s="3"/>
      <c r="G83" s="3"/>
    </row>
    <row r="84" spans="2:7" x14ac:dyDescent="0.25">
      <c r="B84" s="16"/>
      <c r="C84" s="3"/>
      <c r="D84" s="17"/>
      <c r="E84" s="3"/>
      <c r="F84" s="3"/>
      <c r="G84" s="3"/>
    </row>
    <row r="85" spans="2:7" x14ac:dyDescent="0.25">
      <c r="B85" s="16"/>
      <c r="C85" s="3"/>
      <c r="D85" s="17"/>
      <c r="E85" s="3"/>
      <c r="F85" s="3"/>
      <c r="G85" s="3"/>
    </row>
    <row r="86" spans="2:7" x14ac:dyDescent="0.25">
      <c r="B86" s="16"/>
      <c r="C86" s="3"/>
      <c r="D86" s="17"/>
      <c r="E86" s="3"/>
      <c r="F86" s="3"/>
      <c r="G86" s="3"/>
    </row>
    <row r="87" spans="2:7" x14ac:dyDescent="0.25">
      <c r="B87" s="16"/>
      <c r="C87" s="3"/>
      <c r="D87" s="17"/>
      <c r="E87" s="3"/>
      <c r="F87" s="3"/>
      <c r="G87" s="3"/>
    </row>
    <row r="88" spans="2:7" x14ac:dyDescent="0.25">
      <c r="B88" s="16"/>
      <c r="C88" s="3"/>
      <c r="D88" s="17"/>
      <c r="E88" s="3"/>
      <c r="F88" s="3"/>
      <c r="G88" s="3"/>
    </row>
    <row r="89" spans="2:7" x14ac:dyDescent="0.25">
      <c r="B89" s="16"/>
      <c r="C89" s="3"/>
      <c r="D89" s="17"/>
      <c r="E89" s="3"/>
      <c r="F89" s="3"/>
      <c r="G89" s="3"/>
    </row>
    <row r="90" spans="2:7" x14ac:dyDescent="0.25">
      <c r="B90" s="16"/>
      <c r="C90" s="3"/>
      <c r="D90" s="17"/>
      <c r="E90" s="3"/>
      <c r="F90" s="3"/>
      <c r="G90" s="3"/>
    </row>
    <row r="91" spans="2:7" x14ac:dyDescent="0.25">
      <c r="B91" s="16"/>
      <c r="C91" s="3"/>
      <c r="D91" s="17"/>
      <c r="E91" s="3"/>
      <c r="F91" s="3"/>
      <c r="G91" s="3"/>
    </row>
    <row r="92" spans="2:7" x14ac:dyDescent="0.25">
      <c r="B92" s="16"/>
      <c r="C92" s="3"/>
      <c r="D92" s="17"/>
      <c r="E92" s="3"/>
      <c r="F92" s="3"/>
      <c r="G92" s="3"/>
    </row>
    <row r="93" spans="2:7" x14ac:dyDescent="0.25">
      <c r="B93" s="16"/>
      <c r="C93" s="3"/>
      <c r="D93" s="17"/>
      <c r="E93" s="3"/>
      <c r="F93" s="3"/>
      <c r="G93" s="3"/>
    </row>
    <row r="94" spans="2:7" x14ac:dyDescent="0.25">
      <c r="B94" s="16"/>
      <c r="C94" s="3"/>
      <c r="D94" s="17"/>
      <c r="E94" s="3"/>
      <c r="F94" s="3"/>
      <c r="G94" s="3"/>
    </row>
    <row r="95" spans="2:7" x14ac:dyDescent="0.25">
      <c r="B95" s="16"/>
      <c r="C95" s="3"/>
      <c r="D95" s="17"/>
      <c r="E95" s="3"/>
      <c r="F95" s="3"/>
      <c r="G95" s="3"/>
    </row>
    <row r="96" spans="2:7" x14ac:dyDescent="0.25">
      <c r="B96" s="16"/>
      <c r="C96" s="3"/>
      <c r="D96" s="17"/>
      <c r="E96" s="3"/>
      <c r="F96" s="3"/>
      <c r="G96" s="3"/>
    </row>
    <row r="97" spans="2:7" x14ac:dyDescent="0.25">
      <c r="B97" s="16"/>
      <c r="C97" s="3"/>
      <c r="D97" s="17"/>
      <c r="E97" s="3"/>
      <c r="F97" s="3"/>
      <c r="G97" s="3"/>
    </row>
    <row r="98" spans="2:7" x14ac:dyDescent="0.25">
      <c r="B98" s="16"/>
      <c r="C98" s="3"/>
      <c r="D98" s="17"/>
      <c r="E98" s="3"/>
      <c r="F98" s="3"/>
      <c r="G98" s="3"/>
    </row>
    <row r="99" spans="2:7" x14ac:dyDescent="0.25">
      <c r="B99" s="16"/>
      <c r="C99" s="3"/>
      <c r="D99" s="17"/>
      <c r="E99" s="3"/>
      <c r="F99" s="3"/>
      <c r="G99" s="3"/>
    </row>
    <row r="100" spans="2:7" x14ac:dyDescent="0.25">
      <c r="B100" s="16"/>
      <c r="C100" s="3"/>
      <c r="D100" s="17"/>
      <c r="E100" s="3"/>
      <c r="F100" s="3"/>
      <c r="G100" s="3"/>
    </row>
    <row r="101" spans="2:7" x14ac:dyDescent="0.25">
      <c r="B101" s="16"/>
      <c r="C101" s="3"/>
      <c r="D101" s="17"/>
      <c r="E101" s="3"/>
      <c r="F101" s="3"/>
      <c r="G101" s="3"/>
    </row>
    <row r="102" spans="2:7" x14ac:dyDescent="0.25">
      <c r="B102" s="16"/>
      <c r="C102" s="3"/>
      <c r="D102" s="17"/>
      <c r="E102" s="3"/>
      <c r="F102" s="3"/>
      <c r="G102" s="3"/>
    </row>
    <row r="103" spans="2:7" x14ac:dyDescent="0.25">
      <c r="B103" s="16"/>
      <c r="C103" s="3"/>
      <c r="D103" s="17"/>
      <c r="E103" s="3"/>
      <c r="F103" s="3"/>
      <c r="G103" s="3"/>
    </row>
    <row r="104" spans="2:7" x14ac:dyDescent="0.25">
      <c r="B104" s="16"/>
      <c r="C104" s="3"/>
      <c r="D104" s="17"/>
      <c r="E104" s="3"/>
      <c r="F104" s="3"/>
      <c r="G104" s="3"/>
    </row>
    <row r="105" spans="2:7" x14ac:dyDescent="0.25">
      <c r="B105" s="16"/>
      <c r="C105" s="3"/>
      <c r="D105" s="3"/>
      <c r="E105" s="3"/>
      <c r="F105" s="3"/>
      <c r="G105" s="3"/>
    </row>
    <row r="106" spans="2:7" x14ac:dyDescent="0.25">
      <c r="B106" s="16"/>
      <c r="C106" s="3"/>
      <c r="D106" s="3"/>
      <c r="E106" s="3"/>
      <c r="F106" s="3"/>
      <c r="G106" s="3"/>
    </row>
    <row r="107" spans="2:7" x14ac:dyDescent="0.25">
      <c r="B107" s="16"/>
      <c r="C107" s="3"/>
      <c r="D107" s="3"/>
      <c r="E107" s="3"/>
      <c r="F107" s="3"/>
      <c r="G107" s="3"/>
    </row>
    <row r="108" spans="2:7" x14ac:dyDescent="0.25">
      <c r="B108" s="16"/>
      <c r="C108" s="3"/>
      <c r="D108" s="3"/>
      <c r="E108" s="3"/>
      <c r="F108" s="3"/>
      <c r="G108" s="3"/>
    </row>
    <row r="109" spans="2:7" x14ac:dyDescent="0.25">
      <c r="B109" s="16"/>
      <c r="C109" s="3"/>
      <c r="D109" s="3"/>
      <c r="E109" s="3"/>
      <c r="F109" s="3"/>
      <c r="G109" s="3"/>
    </row>
    <row r="110" spans="2:7" x14ac:dyDescent="0.25">
      <c r="B110" s="16"/>
      <c r="C110" s="3"/>
      <c r="D110" s="3"/>
      <c r="E110" s="3"/>
      <c r="F110" s="3"/>
      <c r="G110" s="3"/>
    </row>
    <row r="111" spans="2:7" x14ac:dyDescent="0.25">
      <c r="B111" s="16"/>
      <c r="C111" s="3"/>
      <c r="D111" s="3"/>
      <c r="E111" s="3"/>
      <c r="F111" s="3"/>
      <c r="G111" s="3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9" fitToWidth="0" fitToHeight="0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69"/>
  <sheetViews>
    <sheetView workbookViewId="0">
      <selection activeCell="D11" sqref="D11:AH42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0" style="1" customWidth="1"/>
    <col min="63" max="63" width="12.625" style="1" customWidth="1"/>
    <col min="64" max="64" width="9" style="1" customWidth="1"/>
    <col min="65" max="65" width="15.25" style="1" customWidth="1"/>
    <col min="66" max="1024" width="9" style="1" customWidth="1"/>
  </cols>
  <sheetData>
    <row r="1" spans="2:70" x14ac:dyDescent="0.25">
      <c r="B1" s="6" t="s">
        <v>13</v>
      </c>
      <c r="C1" s="6">
        <f>'Intro and Setup'!G11-1</f>
        <v>2018</v>
      </c>
      <c r="D1" s="6" t="str">
        <f>CONCATENATE("1 ",B1," ",C1)</f>
        <v>1 April 2018</v>
      </c>
      <c r="E1" s="7" t="str">
        <f>TEXT(EOMONTH(D1,0),"dd mmmm yyyy")</f>
        <v>30 April 2018</v>
      </c>
      <c r="F1" s="8"/>
      <c r="G1" s="8"/>
    </row>
    <row r="2" spans="2:70" ht="26.25" x14ac:dyDescent="0.4">
      <c r="B2" s="67" t="str">
        <f>CONCATENATE("EXPENSES FOR ",UPPER(B1)," ",C1)</f>
        <v>EXPENSES FOR APRIL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APRIL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APRIL 2018 AND 30 APRIL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5" si="122">IF(E139="x",$D139,"")</f>
        <v/>
      </c>
      <c r="AK139" s="5" t="str">
        <f t="shared" ref="AK139:AK145" si="123">IF(F139="x",$D139,"")</f>
        <v/>
      </c>
      <c r="AL139" s="5" t="str">
        <f t="shared" ref="AL139:AL145" si="124">IF(G139="x",$D139,"")</f>
        <v/>
      </c>
      <c r="AM139" s="5" t="str">
        <f t="shared" ref="AM139:AM145" si="125">IF(H139="x",$D139,"")</f>
        <v/>
      </c>
      <c r="AN139" s="5" t="str">
        <f t="shared" ref="AN139:AN145" si="126">IF(I139="x",$D139,"")</f>
        <v/>
      </c>
      <c r="AO139" s="5" t="str">
        <f t="shared" ref="AO139:AO145" si="127">IF(J139="x",$D139,"")</f>
        <v/>
      </c>
      <c r="AP139" s="5" t="str">
        <f t="shared" ref="AP139:AP145" si="128">IF(K139="x",$D139,"")</f>
        <v/>
      </c>
      <c r="AQ139" s="5" t="str">
        <f t="shared" ref="AQ139:AQ145" si="129">IF(L139="x",$D139,"")</f>
        <v/>
      </c>
      <c r="AR139" s="5" t="str">
        <f t="shared" ref="AR139:AR145" si="130">IF(M139="x",$D139,"")</f>
        <v/>
      </c>
      <c r="AS139" s="5" t="str">
        <f t="shared" ref="AS139:AS145" si="131">IF(N139="x",$D139,"")</f>
        <v/>
      </c>
      <c r="AT139" s="5" t="str">
        <f t="shared" ref="AT139:AT145" si="132">IF(O139="x",$D139,"")</f>
        <v/>
      </c>
      <c r="AU139" s="5" t="str">
        <f t="shared" ref="AU139:AU145" si="133">IF(P139="x",$D139,"")</f>
        <v/>
      </c>
      <c r="AV139" s="5" t="str">
        <f t="shared" ref="AV139:AV145" si="134">IF(Q139="x",$D139,"")</f>
        <v/>
      </c>
      <c r="AW139" s="5" t="str">
        <f t="shared" ref="AW139:AW145" si="135">IF(R139="x",$D139,"")</f>
        <v/>
      </c>
      <c r="AX139" s="5" t="str">
        <f t="shared" ref="AX139:AX145" si="136">IF(S139="x",$D139,"")</f>
        <v/>
      </c>
      <c r="AY139" s="5" t="str">
        <f t="shared" ref="AY139:AY145" si="137">IF(T139="x",$D139,"")</f>
        <v/>
      </c>
      <c r="AZ139" s="5" t="str">
        <f t="shared" ref="AZ139:AZ145" si="138">IF(U139="x",$D139,"")</f>
        <v/>
      </c>
      <c r="BA139" s="5" t="str">
        <f t="shared" ref="BA139:BA145" si="139">IF(V139="x",$D139,"")</f>
        <v/>
      </c>
      <c r="BB139" s="5" t="str">
        <f t="shared" ref="BB139:BB145" si="140">IF(W139="x",$D139,"")</f>
        <v/>
      </c>
      <c r="BC139" s="5" t="str">
        <f t="shared" ref="BC139:BC145" si="141">IF(X139="x",$D139,"")</f>
        <v/>
      </c>
      <c r="BD139" s="5" t="str">
        <f t="shared" ref="BD139:BD145" si="142">IF(Y139="x",$D139,"")</f>
        <v/>
      </c>
      <c r="BE139" s="5" t="str">
        <f t="shared" ref="BE139:BE145" si="143">IF(Z139="x",$D139,"")</f>
        <v/>
      </c>
      <c r="BF139" s="5" t="str">
        <f t="shared" ref="BF139:BF145" si="144">IF(AA139="x",$D139,"")</f>
        <v/>
      </c>
      <c r="BG139" s="5" t="str">
        <f t="shared" ref="BG139:BG145" si="145">IF(AB139="x",$D139,"")</f>
        <v/>
      </c>
      <c r="BH139" s="5" t="str">
        <f t="shared" ref="BH139:BH145" si="146">IF(AC139="x",$D139,"")</f>
        <v/>
      </c>
      <c r="BI139" s="5" t="str">
        <f t="shared" ref="BI139:BI145" si="147">IF(AD139="x",$D139,"")</f>
        <v/>
      </c>
      <c r="BJ139" s="5" t="str">
        <f t="shared" ref="BJ139:BJ145" si="148">IF(AE139="x",$D139,"")</f>
        <v/>
      </c>
      <c r="BK139" s="5" t="str">
        <f t="shared" ref="BK139:BK145" si="149">IF(AF139="x",$D139,"")</f>
        <v/>
      </c>
      <c r="BL139" s="5" t="str">
        <f t="shared" ref="BL139:BL145" si="150">IF(AG139="x",$D139,"")</f>
        <v/>
      </c>
      <c r="BM139" s="5" t="str">
        <f t="shared" ref="BM139:BM145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si="122"/>
        <v/>
      </c>
      <c r="AK145" s="5" t="str">
        <f t="shared" si="123"/>
        <v/>
      </c>
      <c r="AL145" s="5" t="str">
        <f t="shared" si="124"/>
        <v/>
      </c>
      <c r="AM145" s="5" t="str">
        <f t="shared" si="125"/>
        <v/>
      </c>
      <c r="AN145" s="5" t="str">
        <f t="shared" si="126"/>
        <v/>
      </c>
      <c r="AO145" s="5" t="str">
        <f t="shared" si="127"/>
        <v/>
      </c>
      <c r="AP145" s="5" t="str">
        <f t="shared" si="128"/>
        <v/>
      </c>
      <c r="AQ145" s="5" t="str">
        <f t="shared" si="129"/>
        <v/>
      </c>
      <c r="AR145" s="5" t="str">
        <f t="shared" si="130"/>
        <v/>
      </c>
      <c r="AS145" s="5" t="str">
        <f t="shared" si="131"/>
        <v/>
      </c>
      <c r="AT145" s="5" t="str">
        <f t="shared" si="132"/>
        <v/>
      </c>
      <c r="AU145" s="5" t="str">
        <f t="shared" si="133"/>
        <v/>
      </c>
      <c r="AV145" s="5" t="str">
        <f t="shared" si="134"/>
        <v/>
      </c>
      <c r="AW145" s="5" t="str">
        <f t="shared" si="135"/>
        <v/>
      </c>
      <c r="AX145" s="5" t="str">
        <f t="shared" si="136"/>
        <v/>
      </c>
      <c r="AY145" s="5" t="str">
        <f t="shared" si="137"/>
        <v/>
      </c>
      <c r="AZ145" s="5" t="str">
        <f t="shared" si="138"/>
        <v/>
      </c>
      <c r="BA145" s="5" t="str">
        <f t="shared" si="139"/>
        <v/>
      </c>
      <c r="BB145" s="5" t="str">
        <f t="shared" si="140"/>
        <v/>
      </c>
      <c r="BC145" s="5" t="str">
        <f t="shared" si="141"/>
        <v/>
      </c>
      <c r="BD145" s="5" t="str">
        <f t="shared" si="142"/>
        <v/>
      </c>
      <c r="BE145" s="5" t="str">
        <f t="shared" si="143"/>
        <v/>
      </c>
      <c r="BF145" s="5" t="str">
        <f t="shared" si="144"/>
        <v/>
      </c>
      <c r="BG145" s="5" t="str">
        <f t="shared" si="145"/>
        <v/>
      </c>
      <c r="BH145" s="5" t="str">
        <f t="shared" si="146"/>
        <v/>
      </c>
      <c r="BI145" s="5" t="str">
        <f t="shared" si="147"/>
        <v/>
      </c>
      <c r="BJ145" s="5" t="str">
        <f t="shared" si="148"/>
        <v/>
      </c>
      <c r="BK145" s="5" t="str">
        <f t="shared" si="149"/>
        <v/>
      </c>
      <c r="BL145" s="5" t="str">
        <f t="shared" si="150"/>
        <v/>
      </c>
      <c r="BM145" s="5" t="str">
        <f t="shared" si="151"/>
        <v/>
      </c>
    </row>
    <row r="146" spans="36:65" x14ac:dyDescent="0.25">
      <c r="BJ146" s="5"/>
    </row>
    <row r="147" spans="36:65" x14ac:dyDescent="0.25">
      <c r="BJ147" s="5"/>
    </row>
    <row r="148" spans="36:65" x14ac:dyDescent="0.25">
      <c r="BJ148" s="5"/>
    </row>
    <row r="149" spans="36:65" x14ac:dyDescent="0.25">
      <c r="BJ149" s="5"/>
    </row>
    <row r="150" spans="36:65" x14ac:dyDescent="0.25">
      <c r="BJ150" s="5"/>
    </row>
    <row r="151" spans="36:65" x14ac:dyDescent="0.25">
      <c r="BJ151" s="5"/>
    </row>
    <row r="152" spans="36:65" x14ac:dyDescent="0.25">
      <c r="BJ152" s="5"/>
    </row>
    <row r="153" spans="36:65" x14ac:dyDescent="0.25">
      <c r="BJ153" s="5"/>
    </row>
    <row r="154" spans="36:65" x14ac:dyDescent="0.25">
      <c r="BJ154" s="5"/>
    </row>
    <row r="155" spans="36:65" x14ac:dyDescent="0.25">
      <c r="BJ155" s="5"/>
    </row>
    <row r="156" spans="36:65" x14ac:dyDescent="0.25">
      <c r="BJ156" s="5"/>
    </row>
    <row r="157" spans="36:65" x14ac:dyDescent="0.25">
      <c r="BJ157" s="5"/>
    </row>
    <row r="158" spans="36:65" x14ac:dyDescent="0.25">
      <c r="BJ158" s="5"/>
    </row>
    <row r="159" spans="36:65" x14ac:dyDescent="0.25">
      <c r="BJ159" s="5"/>
    </row>
    <row r="160" spans="36:65" x14ac:dyDescent="0.25">
      <c r="BJ160" s="5"/>
    </row>
    <row r="161" spans="62:62" x14ac:dyDescent="0.25">
      <c r="BJ161" s="5"/>
    </row>
    <row r="162" spans="62:62" x14ac:dyDescent="0.25">
      <c r="BJ162" s="5"/>
    </row>
    <row r="163" spans="62:62" x14ac:dyDescent="0.25">
      <c r="BJ163" s="5"/>
    </row>
    <row r="164" spans="62:62" x14ac:dyDescent="0.25">
      <c r="BJ164" s="5"/>
    </row>
    <row r="165" spans="62:62" x14ac:dyDescent="0.25">
      <c r="BJ165" s="5"/>
    </row>
    <row r="166" spans="62:62" x14ac:dyDescent="0.25">
      <c r="BJ166" s="5"/>
    </row>
    <row r="167" spans="62:62" x14ac:dyDescent="0.25">
      <c r="BJ167" s="5"/>
    </row>
    <row r="168" spans="62:62" x14ac:dyDescent="0.25">
      <c r="BJ168" s="5"/>
    </row>
    <row r="169" spans="62:62" x14ac:dyDescent="0.25">
      <c r="BJ169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9"/>
  <sheetViews>
    <sheetView workbookViewId="0">
      <selection activeCell="B11" sqref="B11:G16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14</v>
      </c>
      <c r="C1" s="6">
        <f>'Intro and Setup'!G11-1</f>
        <v>2018</v>
      </c>
      <c r="D1" s="6" t="str">
        <f>CONCATENATE("1 ",B1," ",C1)</f>
        <v>1 May 2018</v>
      </c>
      <c r="E1" s="7" t="str">
        <f>TEXT(EOMONTH(D1,0),"dd mmmm yyyy")</f>
        <v>31 May 2018</v>
      </c>
      <c r="F1" s="8"/>
      <c r="G1" s="8"/>
    </row>
    <row r="2" spans="2:11" ht="26.25" x14ac:dyDescent="0.4">
      <c r="B2" s="67" t="str">
        <f>CONCATENATE("INCOMES FOR ",UPPER(B1)," ",C1)</f>
        <v>INCOMES FOR MAY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MAY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MAY 2018 AND 31 MAY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17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17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17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17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17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17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17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17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17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17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17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17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17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17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17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17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17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17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17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17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17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17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17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17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17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17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17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17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17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17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17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17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17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17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17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17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17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17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17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17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17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17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17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17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17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17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17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17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17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17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17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17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17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17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17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17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17"/>
      <c r="E73" s="3"/>
      <c r="F73" s="3"/>
      <c r="G73" s="3"/>
    </row>
    <row r="74" spans="2:11" x14ac:dyDescent="0.25">
      <c r="B74" s="16"/>
      <c r="C74" s="3"/>
      <c r="D74" s="17"/>
      <c r="E74" s="3"/>
      <c r="F74" s="3"/>
      <c r="G74" s="3"/>
    </row>
    <row r="75" spans="2:11" x14ac:dyDescent="0.25">
      <c r="B75" s="16"/>
      <c r="C75" s="3"/>
      <c r="D75" s="17"/>
      <c r="E75" s="3"/>
      <c r="F75" s="3"/>
      <c r="G75" s="3"/>
    </row>
    <row r="76" spans="2:11" x14ac:dyDescent="0.25">
      <c r="B76" s="16"/>
      <c r="C76" s="3"/>
      <c r="D76" s="17"/>
      <c r="E76" s="3"/>
      <c r="F76" s="3"/>
      <c r="G76" s="3"/>
    </row>
    <row r="77" spans="2:11" x14ac:dyDescent="0.25">
      <c r="B77" s="16"/>
      <c r="C77" s="3"/>
      <c r="D77" s="17"/>
      <c r="E77" s="3"/>
      <c r="F77" s="3"/>
      <c r="G77" s="3"/>
    </row>
    <row r="78" spans="2:11" x14ac:dyDescent="0.25">
      <c r="B78" s="16"/>
      <c r="C78" s="3"/>
      <c r="D78" s="17"/>
      <c r="E78" s="3"/>
      <c r="F78" s="3"/>
      <c r="G78" s="3"/>
    </row>
    <row r="79" spans="2:11" x14ac:dyDescent="0.25">
      <c r="B79" s="16"/>
      <c r="C79" s="3"/>
      <c r="D79" s="17"/>
      <c r="E79" s="3"/>
      <c r="F79" s="3"/>
      <c r="G79" s="3"/>
    </row>
    <row r="80" spans="2:11" x14ac:dyDescent="0.25">
      <c r="B80" s="16"/>
      <c r="C80" s="3"/>
      <c r="D80" s="17"/>
      <c r="E80" s="3"/>
      <c r="F80" s="3"/>
      <c r="G80" s="3"/>
    </row>
    <row r="81" spans="2:7" x14ac:dyDescent="0.25">
      <c r="B81" s="16"/>
      <c r="C81" s="3"/>
      <c r="D81" s="17"/>
      <c r="E81" s="3"/>
      <c r="F81" s="3"/>
      <c r="G81" s="3"/>
    </row>
    <row r="82" spans="2:7" x14ac:dyDescent="0.25">
      <c r="B82" s="16"/>
      <c r="C82" s="3"/>
      <c r="D82" s="17"/>
      <c r="E82" s="3"/>
      <c r="F82" s="3"/>
      <c r="G82" s="3"/>
    </row>
    <row r="83" spans="2:7" x14ac:dyDescent="0.25">
      <c r="B83" s="16"/>
      <c r="C83" s="3"/>
      <c r="D83" s="17"/>
      <c r="E83" s="3"/>
      <c r="F83" s="3"/>
      <c r="G83" s="3"/>
    </row>
    <row r="84" spans="2:7" x14ac:dyDescent="0.25">
      <c r="B84" s="16"/>
      <c r="C84" s="3"/>
      <c r="D84" s="17"/>
      <c r="E84" s="3"/>
      <c r="F84" s="3"/>
      <c r="G84" s="3"/>
    </row>
    <row r="85" spans="2:7" x14ac:dyDescent="0.25">
      <c r="B85" s="16"/>
      <c r="C85" s="3"/>
      <c r="D85" s="17"/>
      <c r="E85" s="3"/>
      <c r="F85" s="3"/>
      <c r="G85" s="3"/>
    </row>
    <row r="86" spans="2:7" x14ac:dyDescent="0.25">
      <c r="B86" s="16"/>
      <c r="C86" s="3"/>
      <c r="D86" s="17"/>
      <c r="E86" s="3"/>
      <c r="F86" s="3"/>
      <c r="G86" s="3"/>
    </row>
    <row r="87" spans="2:7" x14ac:dyDescent="0.25">
      <c r="B87" s="16"/>
      <c r="C87" s="3"/>
      <c r="D87" s="17"/>
      <c r="E87" s="3"/>
      <c r="F87" s="3"/>
      <c r="G87" s="3"/>
    </row>
    <row r="88" spans="2:7" x14ac:dyDescent="0.25">
      <c r="B88" s="16"/>
      <c r="C88" s="3"/>
      <c r="D88" s="17"/>
      <c r="E88" s="3"/>
      <c r="F88" s="3"/>
      <c r="G88" s="3"/>
    </row>
    <row r="89" spans="2:7" x14ac:dyDescent="0.25">
      <c r="B89" s="16"/>
      <c r="C89" s="3"/>
      <c r="D89" s="17"/>
      <c r="E89" s="3"/>
      <c r="F89" s="3"/>
      <c r="G89" s="3"/>
    </row>
    <row r="90" spans="2:7" x14ac:dyDescent="0.25">
      <c r="B90" s="16"/>
      <c r="C90" s="3"/>
      <c r="D90" s="17"/>
      <c r="E90" s="3"/>
      <c r="F90" s="3"/>
      <c r="G90" s="3"/>
    </row>
    <row r="91" spans="2:7" x14ac:dyDescent="0.25">
      <c r="B91" s="16"/>
      <c r="C91" s="3"/>
      <c r="D91" s="17"/>
      <c r="E91" s="3"/>
      <c r="F91" s="3"/>
      <c r="G91" s="3"/>
    </row>
    <row r="92" spans="2:7" x14ac:dyDescent="0.25">
      <c r="B92" s="16"/>
      <c r="C92" s="3"/>
      <c r="D92" s="17"/>
      <c r="E92" s="3"/>
      <c r="F92" s="3"/>
      <c r="G92" s="3"/>
    </row>
    <row r="93" spans="2:7" x14ac:dyDescent="0.25">
      <c r="B93" s="16"/>
      <c r="C93" s="3"/>
      <c r="D93" s="17"/>
      <c r="E93" s="3"/>
      <c r="F93" s="3"/>
      <c r="G93" s="3"/>
    </row>
    <row r="94" spans="2:7" x14ac:dyDescent="0.25">
      <c r="B94" s="16"/>
      <c r="C94" s="3"/>
      <c r="D94" s="17"/>
      <c r="E94" s="3"/>
      <c r="F94" s="3"/>
      <c r="G94" s="3"/>
    </row>
    <row r="95" spans="2:7" x14ac:dyDescent="0.25">
      <c r="B95" s="16"/>
      <c r="C95" s="3"/>
      <c r="D95" s="17"/>
      <c r="E95" s="3"/>
      <c r="F95" s="3"/>
      <c r="G95" s="3"/>
    </row>
    <row r="96" spans="2:7" x14ac:dyDescent="0.25">
      <c r="B96" s="16"/>
      <c r="C96" s="3"/>
      <c r="D96" s="17"/>
      <c r="E96" s="3"/>
      <c r="F96" s="3"/>
      <c r="G96" s="3"/>
    </row>
    <row r="97" spans="2:7" x14ac:dyDescent="0.25">
      <c r="B97" s="16"/>
      <c r="C97" s="3"/>
      <c r="D97" s="17"/>
      <c r="E97" s="3"/>
      <c r="F97" s="3"/>
      <c r="G97" s="3"/>
    </row>
    <row r="98" spans="2:7" x14ac:dyDescent="0.25">
      <c r="B98" s="16"/>
      <c r="C98" s="3"/>
      <c r="D98" s="17"/>
      <c r="E98" s="3"/>
      <c r="F98" s="3"/>
      <c r="G98" s="3"/>
    </row>
    <row r="99" spans="2:7" x14ac:dyDescent="0.25">
      <c r="B99" s="16"/>
      <c r="C99" s="3"/>
      <c r="D99" s="17"/>
      <c r="E99" s="3"/>
      <c r="F99" s="3"/>
      <c r="G99" s="3"/>
    </row>
    <row r="100" spans="2:7" x14ac:dyDescent="0.25">
      <c r="B100" s="16"/>
      <c r="C100" s="3"/>
      <c r="D100" s="17"/>
      <c r="E100" s="3"/>
      <c r="F100" s="3"/>
      <c r="G100" s="3"/>
    </row>
    <row r="101" spans="2:7" x14ac:dyDescent="0.25">
      <c r="B101" s="16"/>
      <c r="C101" s="3"/>
      <c r="D101" s="17"/>
      <c r="E101" s="3"/>
      <c r="F101" s="3"/>
      <c r="G101" s="3"/>
    </row>
    <row r="102" spans="2:7" x14ac:dyDescent="0.25">
      <c r="B102" s="16"/>
      <c r="C102" s="3"/>
      <c r="D102" s="17"/>
      <c r="E102" s="3"/>
      <c r="F102" s="3"/>
      <c r="G102" s="3"/>
    </row>
    <row r="103" spans="2:7" x14ac:dyDescent="0.25">
      <c r="B103" s="16"/>
      <c r="C103" s="3"/>
      <c r="D103" s="17"/>
      <c r="E103" s="3"/>
      <c r="F103" s="3"/>
      <c r="G103" s="3"/>
    </row>
    <row r="104" spans="2:7" x14ac:dyDescent="0.25">
      <c r="B104" s="16"/>
      <c r="C104" s="3"/>
      <c r="D104" s="17"/>
      <c r="E104" s="3"/>
      <c r="F104" s="3"/>
      <c r="G104" s="3"/>
    </row>
    <row r="105" spans="2:7" x14ac:dyDescent="0.25">
      <c r="B105" s="16"/>
      <c r="C105" s="3"/>
      <c r="D105" s="17"/>
      <c r="E105" s="3"/>
      <c r="F105" s="3"/>
      <c r="G105" s="3"/>
    </row>
    <row r="106" spans="2:7" x14ac:dyDescent="0.25">
      <c r="B106" s="16"/>
      <c r="C106" s="3"/>
      <c r="D106" s="17"/>
      <c r="E106" s="3"/>
      <c r="F106" s="3"/>
      <c r="G106" s="3"/>
    </row>
    <row r="107" spans="2:7" x14ac:dyDescent="0.25">
      <c r="B107" s="16"/>
      <c r="C107" s="3"/>
      <c r="D107" s="17"/>
      <c r="E107" s="3"/>
      <c r="F107" s="3"/>
      <c r="G107" s="3"/>
    </row>
    <row r="108" spans="2:7" x14ac:dyDescent="0.25">
      <c r="B108" s="16"/>
      <c r="C108" s="3"/>
      <c r="D108" s="17"/>
      <c r="E108" s="3"/>
      <c r="F108" s="3"/>
      <c r="G108" s="3"/>
    </row>
    <row r="109" spans="2:7" x14ac:dyDescent="0.25">
      <c r="B109" s="16"/>
      <c r="C109" s="3"/>
      <c r="D109" s="17"/>
      <c r="E109" s="3"/>
      <c r="F109" s="3"/>
      <c r="G109" s="3"/>
    </row>
    <row r="110" spans="2:7" x14ac:dyDescent="0.25">
      <c r="B110" s="16"/>
      <c r="C110" s="3"/>
      <c r="D110" s="17"/>
      <c r="E110" s="3"/>
      <c r="F110" s="3"/>
      <c r="G110" s="3"/>
    </row>
    <row r="111" spans="2:7" x14ac:dyDescent="0.25">
      <c r="B111" s="16"/>
      <c r="C111" s="3"/>
      <c r="D111" s="17"/>
      <c r="E111" s="3"/>
      <c r="F111" s="3"/>
      <c r="G111" s="3"/>
    </row>
    <row r="112" spans="2:7" x14ac:dyDescent="0.25">
      <c r="D112" s="17"/>
    </row>
    <row r="113" spans="4:4" x14ac:dyDescent="0.25">
      <c r="D113" s="17"/>
    </row>
    <row r="114" spans="4:4" x14ac:dyDescent="0.25">
      <c r="D114" s="17"/>
    </row>
    <row r="115" spans="4:4" x14ac:dyDescent="0.25">
      <c r="D115" s="17"/>
    </row>
    <row r="116" spans="4:4" x14ac:dyDescent="0.25">
      <c r="D116" s="17"/>
    </row>
    <row r="117" spans="4:4" x14ac:dyDescent="0.25">
      <c r="D117" s="17"/>
    </row>
    <row r="118" spans="4:4" x14ac:dyDescent="0.25">
      <c r="D118" s="17"/>
    </row>
    <row r="119" spans="4:4" x14ac:dyDescent="0.25">
      <c r="D119" s="17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64"/>
  <sheetViews>
    <sheetView workbookViewId="0">
      <selection activeCell="D11" sqref="D11:AH43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4.37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10.75" style="1" customWidth="1"/>
    <col min="63" max="63" width="12.625" style="1" customWidth="1"/>
    <col min="64" max="64" width="9" style="1" customWidth="1"/>
    <col min="65" max="65" width="14.625" style="1" customWidth="1"/>
    <col min="66" max="1024" width="9" style="1" customWidth="1"/>
  </cols>
  <sheetData>
    <row r="1" spans="2:70" x14ac:dyDescent="0.25">
      <c r="B1" s="6" t="s">
        <v>14</v>
      </c>
      <c r="C1" s="6">
        <f>'Intro and Setup'!G11-1</f>
        <v>2018</v>
      </c>
      <c r="D1" s="6" t="str">
        <f>CONCATENATE("1 ",B1," ",C1)</f>
        <v>1 May 2018</v>
      </c>
      <c r="E1" s="7" t="str">
        <f>TEXT(EOMONTH(D1,0),"dd mmmm yyyy")</f>
        <v>31 May 2018</v>
      </c>
      <c r="F1" s="8"/>
      <c r="G1" s="8"/>
    </row>
    <row r="2" spans="2:70" ht="26.25" x14ac:dyDescent="0.4">
      <c r="B2" s="67" t="str">
        <f>CONCATENATE("EXPENSES FOR ",UPPER(B1)," ",C1)</f>
        <v>EXPENSES FOR MAY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MAY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MAY 2018 AND 31 MAY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Y26" si="2">IF(E11="x",$D11,"")</f>
        <v/>
      </c>
      <c r="AK11" s="5" t="str">
        <f t="shared" si="2"/>
        <v/>
      </c>
      <c r="AL11" s="5" t="str">
        <f t="shared" si="2"/>
        <v/>
      </c>
      <c r="AM11" s="5" t="str">
        <f t="shared" si="2"/>
        <v/>
      </c>
      <c r="AN11" s="5" t="str">
        <f t="shared" si="2"/>
        <v/>
      </c>
      <c r="AO11" s="5" t="str">
        <f t="shared" si="2"/>
        <v/>
      </c>
      <c r="AP11" s="5" t="str">
        <f t="shared" si="2"/>
        <v/>
      </c>
      <c r="AQ11" s="5" t="str">
        <f t="shared" si="2"/>
        <v/>
      </c>
      <c r="AR11" s="5" t="str">
        <f t="shared" si="2"/>
        <v/>
      </c>
      <c r="AS11" s="5" t="str">
        <f t="shared" si="2"/>
        <v/>
      </c>
      <c r="AT11" s="5" t="str">
        <f t="shared" si="2"/>
        <v/>
      </c>
      <c r="AU11" s="5" t="str">
        <f t="shared" si="2"/>
        <v/>
      </c>
      <c r="AV11" s="5" t="str">
        <f t="shared" si="2"/>
        <v/>
      </c>
      <c r="AW11" s="5" t="str">
        <f t="shared" si="2"/>
        <v/>
      </c>
      <c r="AX11" s="5" t="str">
        <f t="shared" si="2"/>
        <v/>
      </c>
      <c r="AY11" s="5" t="str">
        <f t="shared" si="2"/>
        <v/>
      </c>
      <c r="AZ11" s="5" t="str">
        <f t="shared" ref="AZ11:BM29" si="3">IF(U11="x",$D11,"")</f>
        <v/>
      </c>
      <c r="BA11" s="5" t="str">
        <f t="shared" si="3"/>
        <v/>
      </c>
      <c r="BB11" s="5" t="str">
        <f t="shared" si="3"/>
        <v/>
      </c>
      <c r="BC11" s="5" t="str">
        <f t="shared" si="3"/>
        <v/>
      </c>
      <c r="BD11" s="5" t="str">
        <f t="shared" si="3"/>
        <v/>
      </c>
      <c r="BE11" s="5" t="str">
        <f t="shared" si="3"/>
        <v/>
      </c>
      <c r="BF11" s="5" t="str">
        <f t="shared" si="3"/>
        <v/>
      </c>
      <c r="BG11" s="5" t="str">
        <f t="shared" si="3"/>
        <v/>
      </c>
      <c r="BH11" s="5" t="str">
        <f t="shared" si="3"/>
        <v/>
      </c>
      <c r="BI11" s="5" t="str">
        <f t="shared" si="3"/>
        <v/>
      </c>
      <c r="BJ11" s="5" t="str">
        <f t="shared" si="3"/>
        <v/>
      </c>
      <c r="BK11" s="5" t="str">
        <f t="shared" si="3"/>
        <v/>
      </c>
      <c r="BL11" s="5" t="str">
        <f t="shared" si="3"/>
        <v/>
      </c>
      <c r="BM11" s="5" t="str">
        <f t="shared" si="3"/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2"/>
        <v/>
      </c>
      <c r="AL12" s="5" t="str">
        <f t="shared" si="2"/>
        <v/>
      </c>
      <c r="AM12" s="5" t="str">
        <f t="shared" si="2"/>
        <v/>
      </c>
      <c r="AN12" s="5" t="str">
        <f t="shared" si="2"/>
        <v/>
      </c>
      <c r="AO12" s="5" t="str">
        <f t="shared" si="2"/>
        <v/>
      </c>
      <c r="AP12" s="5" t="str">
        <f t="shared" si="2"/>
        <v/>
      </c>
      <c r="AQ12" s="5" t="str">
        <f t="shared" si="2"/>
        <v/>
      </c>
      <c r="AR12" s="5" t="str">
        <f t="shared" si="2"/>
        <v/>
      </c>
      <c r="AS12" s="5" t="str">
        <f t="shared" si="2"/>
        <v/>
      </c>
      <c r="AT12" s="5" t="str">
        <f t="shared" si="2"/>
        <v/>
      </c>
      <c r="AU12" s="5" t="str">
        <f t="shared" si="2"/>
        <v/>
      </c>
      <c r="AV12" s="5" t="str">
        <f t="shared" si="2"/>
        <v/>
      </c>
      <c r="AW12" s="5" t="str">
        <f t="shared" si="2"/>
        <v/>
      </c>
      <c r="AX12" s="5" t="str">
        <f t="shared" si="2"/>
        <v/>
      </c>
      <c r="AY12" s="5" t="str">
        <f t="shared" si="2"/>
        <v/>
      </c>
      <c r="AZ12" s="5" t="str">
        <f t="shared" si="3"/>
        <v/>
      </c>
      <c r="BA12" s="5" t="str">
        <f t="shared" si="3"/>
        <v/>
      </c>
      <c r="BB12" s="5" t="str">
        <f t="shared" si="3"/>
        <v/>
      </c>
      <c r="BC12" s="5" t="str">
        <f t="shared" si="3"/>
        <v/>
      </c>
      <c r="BD12" s="5" t="str">
        <f t="shared" si="3"/>
        <v/>
      </c>
      <c r="BE12" s="5" t="str">
        <f t="shared" si="3"/>
        <v/>
      </c>
      <c r="BF12" s="5" t="str">
        <f t="shared" si="3"/>
        <v/>
      </c>
      <c r="BG12" s="5" t="str">
        <f t="shared" si="3"/>
        <v/>
      </c>
      <c r="BH12" s="5" t="str">
        <f t="shared" si="3"/>
        <v/>
      </c>
      <c r="BI12" s="5" t="str">
        <f t="shared" si="3"/>
        <v/>
      </c>
      <c r="BJ12" s="5" t="str">
        <f t="shared" si="3"/>
        <v/>
      </c>
      <c r="BK12" s="5" t="str">
        <f t="shared" si="3"/>
        <v/>
      </c>
      <c r="BL12" s="5" t="str">
        <f t="shared" si="3"/>
        <v/>
      </c>
      <c r="BM12" s="5" t="str">
        <f t="shared" si="3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2"/>
        <v/>
      </c>
      <c r="AL13" s="5" t="str">
        <f t="shared" si="2"/>
        <v/>
      </c>
      <c r="AM13" s="5" t="str">
        <f t="shared" si="2"/>
        <v/>
      </c>
      <c r="AN13" s="5" t="str">
        <f t="shared" si="2"/>
        <v/>
      </c>
      <c r="AO13" s="5" t="str">
        <f t="shared" si="2"/>
        <v/>
      </c>
      <c r="AP13" s="5" t="str">
        <f t="shared" si="2"/>
        <v/>
      </c>
      <c r="AQ13" s="5" t="str">
        <f t="shared" si="2"/>
        <v/>
      </c>
      <c r="AR13" s="5" t="str">
        <f t="shared" si="2"/>
        <v/>
      </c>
      <c r="AS13" s="5" t="str">
        <f t="shared" si="2"/>
        <v/>
      </c>
      <c r="AT13" s="5" t="str">
        <f t="shared" si="2"/>
        <v/>
      </c>
      <c r="AU13" s="5" t="str">
        <f t="shared" si="2"/>
        <v/>
      </c>
      <c r="AV13" s="5" t="str">
        <f t="shared" si="2"/>
        <v/>
      </c>
      <c r="AW13" s="5" t="str">
        <f t="shared" si="2"/>
        <v/>
      </c>
      <c r="AX13" s="5" t="str">
        <f t="shared" si="2"/>
        <v/>
      </c>
      <c r="AY13" s="5" t="str">
        <f t="shared" si="2"/>
        <v/>
      </c>
      <c r="AZ13" s="5" t="str">
        <f t="shared" si="3"/>
        <v/>
      </c>
      <c r="BA13" s="5" t="str">
        <f t="shared" si="3"/>
        <v/>
      </c>
      <c r="BB13" s="5" t="str">
        <f t="shared" si="3"/>
        <v/>
      </c>
      <c r="BC13" s="5" t="str">
        <f t="shared" si="3"/>
        <v/>
      </c>
      <c r="BD13" s="5" t="str">
        <f t="shared" si="3"/>
        <v/>
      </c>
      <c r="BE13" s="5" t="str">
        <f t="shared" si="3"/>
        <v/>
      </c>
      <c r="BF13" s="5" t="str">
        <f t="shared" si="3"/>
        <v/>
      </c>
      <c r="BG13" s="5" t="str">
        <f t="shared" si="3"/>
        <v/>
      </c>
      <c r="BH13" s="5" t="str">
        <f t="shared" si="3"/>
        <v/>
      </c>
      <c r="BI13" s="5" t="str">
        <f t="shared" si="3"/>
        <v/>
      </c>
      <c r="BJ13" s="5" t="str">
        <f t="shared" si="3"/>
        <v/>
      </c>
      <c r="BK13" s="5" t="str">
        <f t="shared" si="3"/>
        <v/>
      </c>
      <c r="BL13" s="5" t="str">
        <f t="shared" si="3"/>
        <v/>
      </c>
      <c r="BM13" s="5" t="str">
        <f t="shared" si="3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2"/>
        <v/>
      </c>
      <c r="AL14" s="5" t="str">
        <f t="shared" si="2"/>
        <v/>
      </c>
      <c r="AM14" s="5" t="str">
        <f t="shared" si="2"/>
        <v/>
      </c>
      <c r="AN14" s="5" t="str">
        <f t="shared" si="2"/>
        <v/>
      </c>
      <c r="AO14" s="5" t="str">
        <f t="shared" si="2"/>
        <v/>
      </c>
      <c r="AP14" s="5" t="str">
        <f t="shared" si="2"/>
        <v/>
      </c>
      <c r="AQ14" s="5" t="str">
        <f t="shared" si="2"/>
        <v/>
      </c>
      <c r="AR14" s="5" t="str">
        <f t="shared" si="2"/>
        <v/>
      </c>
      <c r="AS14" s="5" t="str">
        <f t="shared" si="2"/>
        <v/>
      </c>
      <c r="AT14" s="5" t="str">
        <f t="shared" si="2"/>
        <v/>
      </c>
      <c r="AU14" s="5" t="str">
        <f t="shared" si="2"/>
        <v/>
      </c>
      <c r="AV14" s="5" t="str">
        <f t="shared" si="2"/>
        <v/>
      </c>
      <c r="AW14" s="5" t="str">
        <f t="shared" si="2"/>
        <v/>
      </c>
      <c r="AX14" s="5" t="str">
        <f t="shared" si="2"/>
        <v/>
      </c>
      <c r="AY14" s="5" t="str">
        <f t="shared" si="2"/>
        <v/>
      </c>
      <c r="AZ14" s="5" t="str">
        <f t="shared" si="3"/>
        <v/>
      </c>
      <c r="BA14" s="5" t="str">
        <f t="shared" si="3"/>
        <v/>
      </c>
      <c r="BB14" s="5" t="str">
        <f t="shared" si="3"/>
        <v/>
      </c>
      <c r="BC14" s="5" t="str">
        <f t="shared" si="3"/>
        <v/>
      </c>
      <c r="BD14" s="5" t="str">
        <f t="shared" si="3"/>
        <v/>
      </c>
      <c r="BE14" s="5" t="str">
        <f t="shared" si="3"/>
        <v/>
      </c>
      <c r="BF14" s="5" t="str">
        <f t="shared" si="3"/>
        <v/>
      </c>
      <c r="BG14" s="5" t="str">
        <f t="shared" si="3"/>
        <v/>
      </c>
      <c r="BH14" s="5" t="str">
        <f t="shared" si="3"/>
        <v/>
      </c>
      <c r="BI14" s="5" t="str">
        <f t="shared" si="3"/>
        <v/>
      </c>
      <c r="BJ14" s="5" t="str">
        <f t="shared" si="3"/>
        <v/>
      </c>
      <c r="BK14" s="5" t="str">
        <f t="shared" si="3"/>
        <v/>
      </c>
      <c r="BL14" s="5" t="str">
        <f t="shared" si="3"/>
        <v/>
      </c>
      <c r="BM14" s="5" t="str">
        <f t="shared" si="3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2"/>
        <v/>
      </c>
      <c r="AL15" s="5" t="str">
        <f t="shared" si="2"/>
        <v/>
      </c>
      <c r="AM15" s="5" t="str">
        <f t="shared" si="2"/>
        <v/>
      </c>
      <c r="AN15" s="5" t="str">
        <f t="shared" si="2"/>
        <v/>
      </c>
      <c r="AO15" s="5" t="str">
        <f t="shared" si="2"/>
        <v/>
      </c>
      <c r="AP15" s="5" t="str">
        <f t="shared" si="2"/>
        <v/>
      </c>
      <c r="AQ15" s="5" t="str">
        <f t="shared" si="2"/>
        <v/>
      </c>
      <c r="AR15" s="5" t="str">
        <f t="shared" si="2"/>
        <v/>
      </c>
      <c r="AS15" s="5" t="str">
        <f t="shared" si="2"/>
        <v/>
      </c>
      <c r="AT15" s="5" t="str">
        <f t="shared" si="2"/>
        <v/>
      </c>
      <c r="AU15" s="5" t="str">
        <f t="shared" si="2"/>
        <v/>
      </c>
      <c r="AV15" s="5" t="str">
        <f t="shared" si="2"/>
        <v/>
      </c>
      <c r="AW15" s="5" t="str">
        <f t="shared" si="2"/>
        <v/>
      </c>
      <c r="AX15" s="5" t="str">
        <f t="shared" si="2"/>
        <v/>
      </c>
      <c r="AY15" s="5" t="str">
        <f t="shared" si="2"/>
        <v/>
      </c>
      <c r="AZ15" s="5" t="str">
        <f t="shared" si="3"/>
        <v/>
      </c>
      <c r="BA15" s="5" t="str">
        <f t="shared" si="3"/>
        <v/>
      </c>
      <c r="BB15" s="5" t="str">
        <f t="shared" si="3"/>
        <v/>
      </c>
      <c r="BC15" s="5" t="str">
        <f t="shared" si="3"/>
        <v/>
      </c>
      <c r="BD15" s="5" t="str">
        <f t="shared" si="3"/>
        <v/>
      </c>
      <c r="BE15" s="5" t="str">
        <f t="shared" si="3"/>
        <v/>
      </c>
      <c r="BF15" s="5" t="str">
        <f t="shared" si="3"/>
        <v/>
      </c>
      <c r="BG15" s="5" t="str">
        <f t="shared" si="3"/>
        <v/>
      </c>
      <c r="BH15" s="5" t="str">
        <f t="shared" si="3"/>
        <v/>
      </c>
      <c r="BI15" s="5" t="str">
        <f t="shared" si="3"/>
        <v/>
      </c>
      <c r="BJ15" s="5" t="str">
        <f t="shared" si="3"/>
        <v/>
      </c>
      <c r="BK15" s="5" t="str">
        <f t="shared" si="3"/>
        <v/>
      </c>
      <c r="BL15" s="5" t="str">
        <f t="shared" si="3"/>
        <v/>
      </c>
      <c r="BM15" s="5" t="str">
        <f t="shared" si="3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2"/>
        <v/>
      </c>
      <c r="AL16" s="5" t="str">
        <f t="shared" si="2"/>
        <v/>
      </c>
      <c r="AM16" s="5" t="str">
        <f t="shared" si="2"/>
        <v/>
      </c>
      <c r="AN16" s="5" t="str">
        <f t="shared" si="2"/>
        <v/>
      </c>
      <c r="AO16" s="5" t="str">
        <f t="shared" si="2"/>
        <v/>
      </c>
      <c r="AP16" s="5" t="str">
        <f t="shared" si="2"/>
        <v/>
      </c>
      <c r="AQ16" s="5" t="str">
        <f t="shared" si="2"/>
        <v/>
      </c>
      <c r="AR16" s="5" t="str">
        <f t="shared" si="2"/>
        <v/>
      </c>
      <c r="AS16" s="5" t="str">
        <f t="shared" si="2"/>
        <v/>
      </c>
      <c r="AT16" s="5" t="str">
        <f t="shared" si="2"/>
        <v/>
      </c>
      <c r="AU16" s="5" t="str">
        <f t="shared" si="2"/>
        <v/>
      </c>
      <c r="AV16" s="5" t="str">
        <f t="shared" si="2"/>
        <v/>
      </c>
      <c r="AW16" s="5" t="str">
        <f t="shared" si="2"/>
        <v/>
      </c>
      <c r="AX16" s="5" t="str">
        <f t="shared" si="2"/>
        <v/>
      </c>
      <c r="AY16" s="5" t="str">
        <f t="shared" si="2"/>
        <v/>
      </c>
      <c r="AZ16" s="5" t="str">
        <f t="shared" si="3"/>
        <v/>
      </c>
      <c r="BA16" s="5" t="str">
        <f t="shared" si="3"/>
        <v/>
      </c>
      <c r="BB16" s="5" t="str">
        <f t="shared" si="3"/>
        <v/>
      </c>
      <c r="BC16" s="5" t="str">
        <f t="shared" si="3"/>
        <v/>
      </c>
      <c r="BD16" s="5" t="str">
        <f t="shared" si="3"/>
        <v/>
      </c>
      <c r="BE16" s="5" t="str">
        <f t="shared" si="3"/>
        <v/>
      </c>
      <c r="BF16" s="5" t="str">
        <f t="shared" si="3"/>
        <v/>
      </c>
      <c r="BG16" s="5" t="str">
        <f t="shared" si="3"/>
        <v/>
      </c>
      <c r="BH16" s="5" t="str">
        <f t="shared" si="3"/>
        <v/>
      </c>
      <c r="BI16" s="5" t="str">
        <f t="shared" si="3"/>
        <v/>
      </c>
      <c r="BJ16" s="5" t="str">
        <f t="shared" si="3"/>
        <v/>
      </c>
      <c r="BK16" s="5" t="str">
        <f t="shared" si="3"/>
        <v/>
      </c>
      <c r="BL16" s="5" t="str">
        <f t="shared" si="3"/>
        <v/>
      </c>
      <c r="BM16" s="5" t="str">
        <f t="shared" si="3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2"/>
        <v/>
      </c>
      <c r="AL17" s="5" t="str">
        <f t="shared" si="2"/>
        <v/>
      </c>
      <c r="AM17" s="5" t="str">
        <f t="shared" si="2"/>
        <v/>
      </c>
      <c r="AN17" s="5" t="str">
        <f t="shared" si="2"/>
        <v/>
      </c>
      <c r="AO17" s="5" t="str">
        <f t="shared" si="2"/>
        <v/>
      </c>
      <c r="AP17" s="5" t="str">
        <f t="shared" si="2"/>
        <v/>
      </c>
      <c r="AQ17" s="5" t="str">
        <f t="shared" si="2"/>
        <v/>
      </c>
      <c r="AR17" s="5" t="str">
        <f t="shared" si="2"/>
        <v/>
      </c>
      <c r="AS17" s="5" t="str">
        <f t="shared" si="2"/>
        <v/>
      </c>
      <c r="AT17" s="5" t="str">
        <f t="shared" si="2"/>
        <v/>
      </c>
      <c r="AU17" s="5" t="str">
        <f t="shared" si="2"/>
        <v/>
      </c>
      <c r="AV17" s="5" t="str">
        <f t="shared" si="2"/>
        <v/>
      </c>
      <c r="AW17" s="5" t="str">
        <f t="shared" si="2"/>
        <v/>
      </c>
      <c r="AX17" s="5" t="str">
        <f t="shared" si="2"/>
        <v/>
      </c>
      <c r="AY17" s="5" t="str">
        <f t="shared" si="2"/>
        <v/>
      </c>
      <c r="AZ17" s="5" t="str">
        <f t="shared" si="3"/>
        <v/>
      </c>
      <c r="BA17" s="5" t="str">
        <f t="shared" si="3"/>
        <v/>
      </c>
      <c r="BB17" s="5" t="str">
        <f t="shared" si="3"/>
        <v/>
      </c>
      <c r="BC17" s="5" t="str">
        <f t="shared" si="3"/>
        <v/>
      </c>
      <c r="BD17" s="5" t="str">
        <f t="shared" si="3"/>
        <v/>
      </c>
      <c r="BE17" s="5" t="str">
        <f t="shared" si="3"/>
        <v/>
      </c>
      <c r="BF17" s="5" t="str">
        <f t="shared" si="3"/>
        <v/>
      </c>
      <c r="BG17" s="5" t="str">
        <f t="shared" si="3"/>
        <v/>
      </c>
      <c r="BH17" s="5" t="str">
        <f t="shared" si="3"/>
        <v/>
      </c>
      <c r="BI17" s="5" t="str">
        <f t="shared" si="3"/>
        <v/>
      </c>
      <c r="BJ17" s="5" t="str">
        <f t="shared" si="3"/>
        <v/>
      </c>
      <c r="BK17" s="5" t="str">
        <f t="shared" si="3"/>
        <v/>
      </c>
      <c r="BL17" s="5" t="str">
        <f t="shared" si="3"/>
        <v/>
      </c>
      <c r="BM17" s="5" t="str">
        <f t="shared" si="3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2"/>
        <v/>
      </c>
      <c r="AL18" s="5" t="str">
        <f t="shared" si="2"/>
        <v/>
      </c>
      <c r="AM18" s="5" t="str">
        <f t="shared" si="2"/>
        <v/>
      </c>
      <c r="AN18" s="5" t="str">
        <f t="shared" si="2"/>
        <v/>
      </c>
      <c r="AO18" s="5" t="str">
        <f t="shared" si="2"/>
        <v/>
      </c>
      <c r="AP18" s="5" t="str">
        <f t="shared" si="2"/>
        <v/>
      </c>
      <c r="AQ18" s="5" t="str">
        <f t="shared" si="2"/>
        <v/>
      </c>
      <c r="AR18" s="5" t="str">
        <f t="shared" si="2"/>
        <v/>
      </c>
      <c r="AS18" s="5" t="str">
        <f t="shared" si="2"/>
        <v/>
      </c>
      <c r="AT18" s="5" t="str">
        <f t="shared" si="2"/>
        <v/>
      </c>
      <c r="AU18" s="5" t="str">
        <f t="shared" si="2"/>
        <v/>
      </c>
      <c r="AV18" s="5" t="str">
        <f t="shared" si="2"/>
        <v/>
      </c>
      <c r="AW18" s="5" t="str">
        <f t="shared" si="2"/>
        <v/>
      </c>
      <c r="AX18" s="5" t="str">
        <f t="shared" si="2"/>
        <v/>
      </c>
      <c r="AY18" s="5" t="str">
        <f t="shared" si="2"/>
        <v/>
      </c>
      <c r="AZ18" s="5" t="str">
        <f t="shared" si="3"/>
        <v/>
      </c>
      <c r="BA18" s="5" t="str">
        <f t="shared" si="3"/>
        <v/>
      </c>
      <c r="BB18" s="5" t="str">
        <f t="shared" si="3"/>
        <v/>
      </c>
      <c r="BC18" s="5" t="str">
        <f t="shared" si="3"/>
        <v/>
      </c>
      <c r="BD18" s="5" t="str">
        <f t="shared" si="3"/>
        <v/>
      </c>
      <c r="BE18" s="5" t="str">
        <f t="shared" si="3"/>
        <v/>
      </c>
      <c r="BF18" s="5" t="str">
        <f t="shared" si="3"/>
        <v/>
      </c>
      <c r="BG18" s="5" t="str">
        <f t="shared" si="3"/>
        <v/>
      </c>
      <c r="BH18" s="5" t="str">
        <f t="shared" si="3"/>
        <v/>
      </c>
      <c r="BI18" s="5" t="str">
        <f t="shared" si="3"/>
        <v/>
      </c>
      <c r="BJ18" s="5" t="str">
        <f t="shared" si="3"/>
        <v/>
      </c>
      <c r="BK18" s="5" t="str">
        <f t="shared" si="3"/>
        <v/>
      </c>
      <c r="BL18" s="5" t="str">
        <f t="shared" si="3"/>
        <v/>
      </c>
      <c r="BM18" s="5" t="str">
        <f t="shared" si="3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2"/>
        <v/>
      </c>
      <c r="AL19" s="5" t="str">
        <f t="shared" si="2"/>
        <v/>
      </c>
      <c r="AM19" s="5" t="str">
        <f t="shared" si="2"/>
        <v/>
      </c>
      <c r="AN19" s="5" t="str">
        <f t="shared" si="2"/>
        <v/>
      </c>
      <c r="AO19" s="5" t="str">
        <f t="shared" si="2"/>
        <v/>
      </c>
      <c r="AP19" s="5" t="str">
        <f t="shared" si="2"/>
        <v/>
      </c>
      <c r="AQ19" s="5" t="str">
        <f t="shared" si="2"/>
        <v/>
      </c>
      <c r="AR19" s="5" t="str">
        <f t="shared" si="2"/>
        <v/>
      </c>
      <c r="AS19" s="5" t="str">
        <f t="shared" si="2"/>
        <v/>
      </c>
      <c r="AT19" s="5" t="str">
        <f t="shared" si="2"/>
        <v/>
      </c>
      <c r="AU19" s="5" t="str">
        <f t="shared" si="2"/>
        <v/>
      </c>
      <c r="AV19" s="5" t="str">
        <f t="shared" si="2"/>
        <v/>
      </c>
      <c r="AW19" s="5" t="str">
        <f t="shared" si="2"/>
        <v/>
      </c>
      <c r="AX19" s="5" t="str">
        <f t="shared" si="2"/>
        <v/>
      </c>
      <c r="AY19" s="5" t="str">
        <f t="shared" si="2"/>
        <v/>
      </c>
      <c r="AZ19" s="5" t="str">
        <f t="shared" si="3"/>
        <v/>
      </c>
      <c r="BA19" s="5" t="str">
        <f t="shared" si="3"/>
        <v/>
      </c>
      <c r="BB19" s="5" t="str">
        <f t="shared" si="3"/>
        <v/>
      </c>
      <c r="BC19" s="5" t="str">
        <f t="shared" si="3"/>
        <v/>
      </c>
      <c r="BD19" s="5" t="str">
        <f t="shared" si="3"/>
        <v/>
      </c>
      <c r="BE19" s="5" t="str">
        <f t="shared" si="3"/>
        <v/>
      </c>
      <c r="BF19" s="5" t="str">
        <f t="shared" si="3"/>
        <v/>
      </c>
      <c r="BG19" s="5" t="str">
        <f t="shared" si="3"/>
        <v/>
      </c>
      <c r="BH19" s="5" t="str">
        <f t="shared" si="3"/>
        <v/>
      </c>
      <c r="BI19" s="5" t="str">
        <f t="shared" si="3"/>
        <v/>
      </c>
      <c r="BJ19" s="5" t="str">
        <f t="shared" si="3"/>
        <v/>
      </c>
      <c r="BK19" s="5" t="str">
        <f t="shared" si="3"/>
        <v/>
      </c>
      <c r="BL19" s="5" t="str">
        <f t="shared" si="3"/>
        <v/>
      </c>
      <c r="BM19" s="5" t="str">
        <f t="shared" si="3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2"/>
        <v/>
      </c>
      <c r="AL20" s="5" t="str">
        <f t="shared" si="2"/>
        <v/>
      </c>
      <c r="AM20" s="5" t="str">
        <f t="shared" si="2"/>
        <v/>
      </c>
      <c r="AN20" s="5" t="str">
        <f t="shared" si="2"/>
        <v/>
      </c>
      <c r="AO20" s="5" t="str">
        <f t="shared" si="2"/>
        <v/>
      </c>
      <c r="AP20" s="5" t="str">
        <f t="shared" si="2"/>
        <v/>
      </c>
      <c r="AQ20" s="5" t="str">
        <f t="shared" si="2"/>
        <v/>
      </c>
      <c r="AR20" s="5" t="str">
        <f t="shared" si="2"/>
        <v/>
      </c>
      <c r="AS20" s="5" t="str">
        <f t="shared" si="2"/>
        <v/>
      </c>
      <c r="AT20" s="5" t="str">
        <f t="shared" si="2"/>
        <v/>
      </c>
      <c r="AU20" s="5" t="str">
        <f t="shared" si="2"/>
        <v/>
      </c>
      <c r="AV20" s="5" t="str">
        <f t="shared" si="2"/>
        <v/>
      </c>
      <c r="AW20" s="5" t="str">
        <f t="shared" si="2"/>
        <v/>
      </c>
      <c r="AX20" s="5" t="str">
        <f t="shared" si="2"/>
        <v/>
      </c>
      <c r="AY20" s="5" t="str">
        <f t="shared" si="2"/>
        <v/>
      </c>
      <c r="AZ20" s="5" t="str">
        <f t="shared" si="3"/>
        <v/>
      </c>
      <c r="BA20" s="5" t="str">
        <f t="shared" si="3"/>
        <v/>
      </c>
      <c r="BB20" s="5" t="str">
        <f t="shared" si="3"/>
        <v/>
      </c>
      <c r="BC20" s="5" t="str">
        <f t="shared" si="3"/>
        <v/>
      </c>
      <c r="BD20" s="5" t="str">
        <f t="shared" si="3"/>
        <v/>
      </c>
      <c r="BE20" s="5" t="str">
        <f t="shared" si="3"/>
        <v/>
      </c>
      <c r="BF20" s="5" t="str">
        <f t="shared" si="3"/>
        <v/>
      </c>
      <c r="BG20" s="5" t="str">
        <f t="shared" si="3"/>
        <v/>
      </c>
      <c r="BH20" s="5" t="str">
        <f t="shared" si="3"/>
        <v/>
      </c>
      <c r="BI20" s="5" t="str">
        <f t="shared" si="3"/>
        <v/>
      </c>
      <c r="BJ20" s="5" t="str">
        <f t="shared" si="3"/>
        <v/>
      </c>
      <c r="BK20" s="5" t="str">
        <f t="shared" si="3"/>
        <v/>
      </c>
      <c r="BL20" s="5" t="str">
        <f t="shared" si="3"/>
        <v/>
      </c>
      <c r="BM20" s="5" t="str">
        <f t="shared" si="3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2"/>
        <v/>
      </c>
      <c r="AL21" s="5" t="str">
        <f t="shared" si="2"/>
        <v/>
      </c>
      <c r="AM21" s="5" t="str">
        <f t="shared" si="2"/>
        <v/>
      </c>
      <c r="AN21" s="5" t="str">
        <f t="shared" si="2"/>
        <v/>
      </c>
      <c r="AO21" s="5" t="str">
        <f t="shared" si="2"/>
        <v/>
      </c>
      <c r="AP21" s="5" t="str">
        <f t="shared" si="2"/>
        <v/>
      </c>
      <c r="AQ21" s="5" t="str">
        <f t="shared" si="2"/>
        <v/>
      </c>
      <c r="AR21" s="5" t="str">
        <f t="shared" si="2"/>
        <v/>
      </c>
      <c r="AS21" s="5" t="str">
        <f t="shared" si="2"/>
        <v/>
      </c>
      <c r="AT21" s="5" t="str">
        <f t="shared" si="2"/>
        <v/>
      </c>
      <c r="AU21" s="5" t="str">
        <f t="shared" si="2"/>
        <v/>
      </c>
      <c r="AV21" s="5" t="str">
        <f t="shared" si="2"/>
        <v/>
      </c>
      <c r="AW21" s="5" t="str">
        <f t="shared" si="2"/>
        <v/>
      </c>
      <c r="AX21" s="5" t="str">
        <f t="shared" si="2"/>
        <v/>
      </c>
      <c r="AY21" s="5" t="str">
        <f t="shared" si="2"/>
        <v/>
      </c>
      <c r="AZ21" s="5" t="str">
        <f t="shared" si="3"/>
        <v/>
      </c>
      <c r="BA21" s="5" t="str">
        <f t="shared" si="3"/>
        <v/>
      </c>
      <c r="BB21" s="5" t="str">
        <f t="shared" si="3"/>
        <v/>
      </c>
      <c r="BC21" s="5" t="str">
        <f t="shared" si="3"/>
        <v/>
      </c>
      <c r="BD21" s="5" t="str">
        <f t="shared" si="3"/>
        <v/>
      </c>
      <c r="BE21" s="5" t="str">
        <f t="shared" si="3"/>
        <v/>
      </c>
      <c r="BF21" s="5" t="str">
        <f t="shared" si="3"/>
        <v/>
      </c>
      <c r="BG21" s="5" t="str">
        <f t="shared" si="3"/>
        <v/>
      </c>
      <c r="BH21" s="5" t="str">
        <f t="shared" si="3"/>
        <v/>
      </c>
      <c r="BI21" s="5" t="str">
        <f t="shared" si="3"/>
        <v/>
      </c>
      <c r="BJ21" s="5" t="str">
        <f t="shared" si="3"/>
        <v/>
      </c>
      <c r="BK21" s="5" t="str">
        <f t="shared" si="3"/>
        <v/>
      </c>
      <c r="BL21" s="5" t="str">
        <f t="shared" si="3"/>
        <v/>
      </c>
      <c r="BM21" s="5" t="str">
        <f t="shared" si="3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2"/>
        <v/>
      </c>
      <c r="AL22" s="5" t="str">
        <f t="shared" si="2"/>
        <v/>
      </c>
      <c r="AM22" s="5" t="str">
        <f t="shared" si="2"/>
        <v/>
      </c>
      <c r="AN22" s="5" t="str">
        <f t="shared" si="2"/>
        <v/>
      </c>
      <c r="AO22" s="5" t="str">
        <f t="shared" si="2"/>
        <v/>
      </c>
      <c r="AP22" s="5" t="str">
        <f t="shared" si="2"/>
        <v/>
      </c>
      <c r="AQ22" s="5" t="str">
        <f t="shared" si="2"/>
        <v/>
      </c>
      <c r="AR22" s="5" t="str">
        <f t="shared" si="2"/>
        <v/>
      </c>
      <c r="AS22" s="5" t="str">
        <f t="shared" si="2"/>
        <v/>
      </c>
      <c r="AT22" s="5" t="str">
        <f t="shared" si="2"/>
        <v/>
      </c>
      <c r="AU22" s="5" t="str">
        <f t="shared" si="2"/>
        <v/>
      </c>
      <c r="AV22" s="5" t="str">
        <f t="shared" si="2"/>
        <v/>
      </c>
      <c r="AW22" s="5" t="str">
        <f t="shared" si="2"/>
        <v/>
      </c>
      <c r="AX22" s="5" t="str">
        <f t="shared" si="2"/>
        <v/>
      </c>
      <c r="AY22" s="5" t="str">
        <f t="shared" si="2"/>
        <v/>
      </c>
      <c r="AZ22" s="5" t="str">
        <f t="shared" si="3"/>
        <v/>
      </c>
      <c r="BA22" s="5" t="str">
        <f t="shared" si="3"/>
        <v/>
      </c>
      <c r="BB22" s="5" t="str">
        <f t="shared" si="3"/>
        <v/>
      </c>
      <c r="BC22" s="5" t="str">
        <f t="shared" si="3"/>
        <v/>
      </c>
      <c r="BD22" s="5" t="str">
        <f t="shared" si="3"/>
        <v/>
      </c>
      <c r="BE22" s="5" t="str">
        <f t="shared" si="3"/>
        <v/>
      </c>
      <c r="BF22" s="5" t="str">
        <f t="shared" si="3"/>
        <v/>
      </c>
      <c r="BG22" s="5" t="str">
        <f t="shared" si="3"/>
        <v/>
      </c>
      <c r="BH22" s="5" t="str">
        <f t="shared" si="3"/>
        <v/>
      </c>
      <c r="BI22" s="5" t="str">
        <f t="shared" si="3"/>
        <v/>
      </c>
      <c r="BJ22" s="5" t="str">
        <f t="shared" si="3"/>
        <v/>
      </c>
      <c r="BK22" s="5" t="str">
        <f t="shared" si="3"/>
        <v/>
      </c>
      <c r="BL22" s="5" t="str">
        <f t="shared" si="3"/>
        <v/>
      </c>
      <c r="BM22" s="5" t="str">
        <f t="shared" si="3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2"/>
        <v/>
      </c>
      <c r="AL23" s="5" t="str">
        <f t="shared" si="2"/>
        <v/>
      </c>
      <c r="AM23" s="5" t="str">
        <f t="shared" si="2"/>
        <v/>
      </c>
      <c r="AN23" s="5" t="str">
        <f t="shared" si="2"/>
        <v/>
      </c>
      <c r="AO23" s="5" t="str">
        <f t="shared" si="2"/>
        <v/>
      </c>
      <c r="AP23" s="5" t="str">
        <f t="shared" si="2"/>
        <v/>
      </c>
      <c r="AQ23" s="5" t="str">
        <f t="shared" si="2"/>
        <v/>
      </c>
      <c r="AR23" s="5" t="str">
        <f t="shared" si="2"/>
        <v/>
      </c>
      <c r="AS23" s="5" t="str">
        <f t="shared" si="2"/>
        <v/>
      </c>
      <c r="AT23" s="5" t="str">
        <f t="shared" si="2"/>
        <v/>
      </c>
      <c r="AU23" s="5" t="str">
        <f t="shared" si="2"/>
        <v/>
      </c>
      <c r="AV23" s="5" t="str">
        <f t="shared" si="2"/>
        <v/>
      </c>
      <c r="AW23" s="5" t="str">
        <f t="shared" si="2"/>
        <v/>
      </c>
      <c r="AX23" s="5" t="str">
        <f t="shared" si="2"/>
        <v/>
      </c>
      <c r="AY23" s="5" t="str">
        <f t="shared" si="2"/>
        <v/>
      </c>
      <c r="AZ23" s="5" t="str">
        <f t="shared" si="3"/>
        <v/>
      </c>
      <c r="BA23" s="5" t="str">
        <f t="shared" si="3"/>
        <v/>
      </c>
      <c r="BB23" s="5" t="str">
        <f t="shared" si="3"/>
        <v/>
      </c>
      <c r="BC23" s="5" t="str">
        <f t="shared" si="3"/>
        <v/>
      </c>
      <c r="BD23" s="5" t="str">
        <f t="shared" si="3"/>
        <v/>
      </c>
      <c r="BE23" s="5" t="str">
        <f t="shared" si="3"/>
        <v/>
      </c>
      <c r="BF23" s="5" t="str">
        <f t="shared" si="3"/>
        <v/>
      </c>
      <c r="BG23" s="5" t="str">
        <f t="shared" si="3"/>
        <v/>
      </c>
      <c r="BH23" s="5" t="str">
        <f t="shared" si="3"/>
        <v/>
      </c>
      <c r="BI23" s="5" t="str">
        <f t="shared" si="3"/>
        <v/>
      </c>
      <c r="BJ23" s="5" t="str">
        <f t="shared" si="3"/>
        <v/>
      </c>
      <c r="BK23" s="5" t="str">
        <f t="shared" si="3"/>
        <v/>
      </c>
      <c r="BL23" s="5" t="str">
        <f t="shared" si="3"/>
        <v/>
      </c>
      <c r="BM23" s="5" t="str">
        <f t="shared" si="3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2"/>
        <v/>
      </c>
      <c r="AL24" s="5" t="str">
        <f t="shared" si="2"/>
        <v/>
      </c>
      <c r="AM24" s="5" t="str">
        <f t="shared" si="2"/>
        <v/>
      </c>
      <c r="AN24" s="5" t="str">
        <f t="shared" si="2"/>
        <v/>
      </c>
      <c r="AO24" s="5" t="str">
        <f t="shared" si="2"/>
        <v/>
      </c>
      <c r="AP24" s="5" t="str">
        <f t="shared" si="2"/>
        <v/>
      </c>
      <c r="AQ24" s="5" t="str">
        <f t="shared" si="2"/>
        <v/>
      </c>
      <c r="AR24" s="5" t="str">
        <f t="shared" si="2"/>
        <v/>
      </c>
      <c r="AS24" s="5" t="str">
        <f t="shared" si="2"/>
        <v/>
      </c>
      <c r="AT24" s="5" t="str">
        <f t="shared" si="2"/>
        <v/>
      </c>
      <c r="AU24" s="5" t="str">
        <f t="shared" si="2"/>
        <v/>
      </c>
      <c r="AV24" s="5" t="str">
        <f t="shared" si="2"/>
        <v/>
      </c>
      <c r="AW24" s="5" t="str">
        <f t="shared" si="2"/>
        <v/>
      </c>
      <c r="AX24" s="5" t="str">
        <f t="shared" si="2"/>
        <v/>
      </c>
      <c r="AY24" s="5" t="str">
        <f t="shared" si="2"/>
        <v/>
      </c>
      <c r="AZ24" s="5" t="str">
        <f t="shared" si="3"/>
        <v/>
      </c>
      <c r="BA24" s="5" t="str">
        <f t="shared" si="3"/>
        <v/>
      </c>
      <c r="BB24" s="5" t="str">
        <f t="shared" si="3"/>
        <v/>
      </c>
      <c r="BC24" s="5" t="str">
        <f t="shared" si="3"/>
        <v/>
      </c>
      <c r="BD24" s="5" t="str">
        <f t="shared" si="3"/>
        <v/>
      </c>
      <c r="BE24" s="5" t="str">
        <f t="shared" si="3"/>
        <v/>
      </c>
      <c r="BF24" s="5" t="str">
        <f t="shared" si="3"/>
        <v/>
      </c>
      <c r="BG24" s="5" t="str">
        <f t="shared" si="3"/>
        <v/>
      </c>
      <c r="BH24" s="5" t="str">
        <f t="shared" si="3"/>
        <v/>
      </c>
      <c r="BI24" s="5" t="str">
        <f t="shared" si="3"/>
        <v/>
      </c>
      <c r="BJ24" s="5" t="str">
        <f t="shared" si="3"/>
        <v/>
      </c>
      <c r="BK24" s="5" t="str">
        <f t="shared" si="3"/>
        <v/>
      </c>
      <c r="BL24" s="5" t="str">
        <f t="shared" si="3"/>
        <v/>
      </c>
      <c r="BM24" s="5" t="str">
        <f t="shared" si="3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2"/>
        <v/>
      </c>
      <c r="AL25" s="5" t="str">
        <f t="shared" si="2"/>
        <v/>
      </c>
      <c r="AM25" s="5" t="str">
        <f t="shared" si="2"/>
        <v/>
      </c>
      <c r="AN25" s="5" t="str">
        <f t="shared" si="2"/>
        <v/>
      </c>
      <c r="AO25" s="5" t="str">
        <f t="shared" si="2"/>
        <v/>
      </c>
      <c r="AP25" s="5" t="str">
        <f t="shared" si="2"/>
        <v/>
      </c>
      <c r="AQ25" s="5" t="str">
        <f t="shared" si="2"/>
        <v/>
      </c>
      <c r="AR25" s="5" t="str">
        <f t="shared" si="2"/>
        <v/>
      </c>
      <c r="AS25" s="5" t="str">
        <f t="shared" si="2"/>
        <v/>
      </c>
      <c r="AT25" s="5" t="str">
        <f t="shared" si="2"/>
        <v/>
      </c>
      <c r="AU25" s="5" t="str">
        <f t="shared" si="2"/>
        <v/>
      </c>
      <c r="AV25" s="5" t="str">
        <f t="shared" si="2"/>
        <v/>
      </c>
      <c r="AW25" s="5" t="str">
        <f t="shared" si="2"/>
        <v/>
      </c>
      <c r="AX25" s="5" t="str">
        <f t="shared" si="2"/>
        <v/>
      </c>
      <c r="AY25" s="5" t="str">
        <f t="shared" si="2"/>
        <v/>
      </c>
      <c r="AZ25" s="5" t="str">
        <f t="shared" si="3"/>
        <v/>
      </c>
      <c r="BA25" s="5" t="str">
        <f t="shared" si="3"/>
        <v/>
      </c>
      <c r="BB25" s="5" t="str">
        <f t="shared" si="3"/>
        <v/>
      </c>
      <c r="BC25" s="5" t="str">
        <f t="shared" si="3"/>
        <v/>
      </c>
      <c r="BD25" s="5" t="str">
        <f t="shared" si="3"/>
        <v/>
      </c>
      <c r="BE25" s="5" t="str">
        <f t="shared" si="3"/>
        <v/>
      </c>
      <c r="BF25" s="5" t="str">
        <f t="shared" si="3"/>
        <v/>
      </c>
      <c r="BG25" s="5" t="str">
        <f t="shared" si="3"/>
        <v/>
      </c>
      <c r="BH25" s="5" t="str">
        <f t="shared" si="3"/>
        <v/>
      </c>
      <c r="BI25" s="5" t="str">
        <f t="shared" si="3"/>
        <v/>
      </c>
      <c r="BJ25" s="5" t="str">
        <f t="shared" si="3"/>
        <v/>
      </c>
      <c r="BK25" s="5" t="str">
        <f t="shared" si="3"/>
        <v/>
      </c>
      <c r="BL25" s="5" t="str">
        <f t="shared" si="3"/>
        <v/>
      </c>
      <c r="BM25" s="5" t="str">
        <f t="shared" si="3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2"/>
        <v/>
      </c>
      <c r="AL26" s="5" t="str">
        <f t="shared" si="2"/>
        <v/>
      </c>
      <c r="AM26" s="5" t="str">
        <f t="shared" si="2"/>
        <v/>
      </c>
      <c r="AN26" s="5" t="str">
        <f t="shared" si="2"/>
        <v/>
      </c>
      <c r="AO26" s="5" t="str">
        <f t="shared" si="2"/>
        <v/>
      </c>
      <c r="AP26" s="5" t="str">
        <f t="shared" si="2"/>
        <v/>
      </c>
      <c r="AQ26" s="5" t="str">
        <f t="shared" si="2"/>
        <v/>
      </c>
      <c r="AR26" s="5" t="str">
        <f t="shared" si="2"/>
        <v/>
      </c>
      <c r="AS26" s="5" t="str">
        <f t="shared" si="2"/>
        <v/>
      </c>
      <c r="AT26" s="5" t="str">
        <f t="shared" si="2"/>
        <v/>
      </c>
      <c r="AU26" s="5" t="str">
        <f t="shared" si="2"/>
        <v/>
      </c>
      <c r="AV26" s="5" t="str">
        <f t="shared" si="2"/>
        <v/>
      </c>
      <c r="AW26" s="5" t="str">
        <f t="shared" si="2"/>
        <v/>
      </c>
      <c r="AX26" s="5" t="str">
        <f t="shared" si="2"/>
        <v/>
      </c>
      <c r="AY26" s="5" t="str">
        <f t="shared" ref="AY26:BD57" si="4">IF(T26="x",$D26,"")</f>
        <v/>
      </c>
      <c r="AZ26" s="5" t="str">
        <f t="shared" si="3"/>
        <v/>
      </c>
      <c r="BA26" s="5" t="str">
        <f t="shared" si="3"/>
        <v/>
      </c>
      <c r="BB26" s="5" t="str">
        <f t="shared" si="3"/>
        <v/>
      </c>
      <c r="BC26" s="5" t="str">
        <f t="shared" si="3"/>
        <v/>
      </c>
      <c r="BD26" s="5" t="str">
        <f t="shared" si="3"/>
        <v/>
      </c>
      <c r="BE26" s="5" t="str">
        <f t="shared" si="3"/>
        <v/>
      </c>
      <c r="BF26" s="5" t="str">
        <f t="shared" si="3"/>
        <v/>
      </c>
      <c r="BG26" s="5" t="str">
        <f t="shared" si="3"/>
        <v/>
      </c>
      <c r="BH26" s="5" t="str">
        <f t="shared" si="3"/>
        <v/>
      </c>
      <c r="BI26" s="5" t="str">
        <f t="shared" si="3"/>
        <v/>
      </c>
      <c r="BJ26" s="5" t="str">
        <f t="shared" si="3"/>
        <v/>
      </c>
      <c r="BK26" s="5" t="str">
        <f t="shared" si="3"/>
        <v/>
      </c>
      <c r="BL26" s="5" t="str">
        <f t="shared" si="3"/>
        <v/>
      </c>
      <c r="BM26" s="5" t="str">
        <f t="shared" si="3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ref="AJ27:AX43" si="5">IF(E27="x",$D27,"")</f>
        <v/>
      </c>
      <c r="AK27" s="5" t="str">
        <f t="shared" si="5"/>
        <v/>
      </c>
      <c r="AL27" s="5" t="str">
        <f t="shared" si="5"/>
        <v/>
      </c>
      <c r="AM27" s="5" t="str">
        <f t="shared" si="5"/>
        <v/>
      </c>
      <c r="AN27" s="5" t="str">
        <f t="shared" si="5"/>
        <v/>
      </c>
      <c r="AO27" s="5" t="str">
        <f t="shared" si="5"/>
        <v/>
      </c>
      <c r="AP27" s="5" t="str">
        <f t="shared" si="5"/>
        <v/>
      </c>
      <c r="AQ27" s="5" t="str">
        <f t="shared" si="5"/>
        <v/>
      </c>
      <c r="AR27" s="5" t="str">
        <f t="shared" si="5"/>
        <v/>
      </c>
      <c r="AS27" s="5" t="str">
        <f t="shared" si="5"/>
        <v/>
      </c>
      <c r="AT27" s="5" t="str">
        <f t="shared" si="5"/>
        <v/>
      </c>
      <c r="AU27" s="5" t="str">
        <f t="shared" si="5"/>
        <v/>
      </c>
      <c r="AV27" s="5" t="str">
        <f t="shared" si="5"/>
        <v/>
      </c>
      <c r="AW27" s="5" t="str">
        <f t="shared" si="5"/>
        <v/>
      </c>
      <c r="AX27" s="5" t="str">
        <f t="shared" si="5"/>
        <v/>
      </c>
      <c r="AY27" s="5" t="str">
        <f t="shared" si="4"/>
        <v/>
      </c>
      <c r="AZ27" s="5" t="str">
        <f t="shared" si="3"/>
        <v/>
      </c>
      <c r="BA27" s="5" t="str">
        <f t="shared" si="3"/>
        <v/>
      </c>
      <c r="BB27" s="5" t="str">
        <f t="shared" si="3"/>
        <v/>
      </c>
      <c r="BC27" s="5" t="str">
        <f t="shared" si="3"/>
        <v/>
      </c>
      <c r="BD27" s="5" t="str">
        <f t="shared" si="3"/>
        <v/>
      </c>
      <c r="BE27" s="5" t="str">
        <f t="shared" si="3"/>
        <v/>
      </c>
      <c r="BF27" s="5" t="str">
        <f t="shared" si="3"/>
        <v/>
      </c>
      <c r="BG27" s="5" t="str">
        <f t="shared" si="3"/>
        <v/>
      </c>
      <c r="BH27" s="5" t="str">
        <f t="shared" si="3"/>
        <v/>
      </c>
      <c r="BI27" s="5" t="str">
        <f t="shared" si="3"/>
        <v/>
      </c>
      <c r="BJ27" s="5" t="str">
        <f t="shared" si="3"/>
        <v/>
      </c>
      <c r="BK27" s="5" t="str">
        <f t="shared" si="3"/>
        <v/>
      </c>
      <c r="BL27" s="5" t="str">
        <f t="shared" si="3"/>
        <v/>
      </c>
      <c r="BM27" s="5" t="str">
        <f t="shared" si="3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5"/>
        <v/>
      </c>
      <c r="AK28" s="5" t="str">
        <f t="shared" si="5"/>
        <v/>
      </c>
      <c r="AL28" s="5" t="str">
        <f t="shared" si="5"/>
        <v/>
      </c>
      <c r="AM28" s="5" t="str">
        <f t="shared" si="5"/>
        <v/>
      </c>
      <c r="AN28" s="5" t="str">
        <f t="shared" si="5"/>
        <v/>
      </c>
      <c r="AO28" s="5" t="str">
        <f t="shared" si="5"/>
        <v/>
      </c>
      <c r="AP28" s="5" t="str">
        <f t="shared" si="5"/>
        <v/>
      </c>
      <c r="AQ28" s="5" t="str">
        <f t="shared" si="5"/>
        <v/>
      </c>
      <c r="AR28" s="5" t="str">
        <f t="shared" si="5"/>
        <v/>
      </c>
      <c r="AS28" s="5" t="str">
        <f t="shared" si="5"/>
        <v/>
      </c>
      <c r="AT28" s="5" t="str">
        <f t="shared" si="5"/>
        <v/>
      </c>
      <c r="AU28" s="5" t="str">
        <f t="shared" si="5"/>
        <v/>
      </c>
      <c r="AV28" s="5" t="str">
        <f t="shared" si="5"/>
        <v/>
      </c>
      <c r="AW28" s="5" t="str">
        <f t="shared" si="5"/>
        <v/>
      </c>
      <c r="AX28" s="5" t="str">
        <f t="shared" si="5"/>
        <v/>
      </c>
      <c r="AY28" s="5" t="str">
        <f t="shared" si="4"/>
        <v/>
      </c>
      <c r="AZ28" s="5" t="str">
        <f t="shared" si="3"/>
        <v/>
      </c>
      <c r="BA28" s="5" t="str">
        <f t="shared" si="3"/>
        <v/>
      </c>
      <c r="BB28" s="5" t="str">
        <f t="shared" si="3"/>
        <v/>
      </c>
      <c r="BC28" s="5" t="str">
        <f t="shared" si="3"/>
        <v/>
      </c>
      <c r="BD28" s="5" t="str">
        <f t="shared" si="3"/>
        <v/>
      </c>
      <c r="BE28" s="5" t="str">
        <f t="shared" si="3"/>
        <v/>
      </c>
      <c r="BF28" s="5" t="str">
        <f t="shared" si="3"/>
        <v/>
      </c>
      <c r="BG28" s="5" t="str">
        <f t="shared" si="3"/>
        <v/>
      </c>
      <c r="BH28" s="5" t="str">
        <f t="shared" si="3"/>
        <v/>
      </c>
      <c r="BI28" s="5" t="str">
        <f t="shared" si="3"/>
        <v/>
      </c>
      <c r="BJ28" s="5" t="str">
        <f t="shared" si="3"/>
        <v/>
      </c>
      <c r="BK28" s="5" t="str">
        <f t="shared" si="3"/>
        <v/>
      </c>
      <c r="BL28" s="5" t="str">
        <f t="shared" si="3"/>
        <v/>
      </c>
      <c r="BM28" s="5" t="str">
        <f t="shared" si="3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5"/>
        <v/>
      </c>
      <c r="AK29" s="5" t="str">
        <f t="shared" si="5"/>
        <v/>
      </c>
      <c r="AL29" s="5" t="str">
        <f t="shared" si="5"/>
        <v/>
      </c>
      <c r="AM29" s="5" t="str">
        <f t="shared" si="5"/>
        <v/>
      </c>
      <c r="AN29" s="5" t="str">
        <f t="shared" si="5"/>
        <v/>
      </c>
      <c r="AO29" s="5" t="str">
        <f t="shared" si="5"/>
        <v/>
      </c>
      <c r="AP29" s="5" t="str">
        <f t="shared" si="5"/>
        <v/>
      </c>
      <c r="AQ29" s="5" t="str">
        <f t="shared" si="5"/>
        <v/>
      </c>
      <c r="AR29" s="5" t="str">
        <f t="shared" si="5"/>
        <v/>
      </c>
      <c r="AS29" s="5" t="str">
        <f t="shared" si="5"/>
        <v/>
      </c>
      <c r="AT29" s="5" t="str">
        <f t="shared" si="5"/>
        <v/>
      </c>
      <c r="AU29" s="5" t="str">
        <f t="shared" si="5"/>
        <v/>
      </c>
      <c r="AV29" s="5" t="str">
        <f t="shared" si="5"/>
        <v/>
      </c>
      <c r="AW29" s="5" t="str">
        <f t="shared" si="5"/>
        <v/>
      </c>
      <c r="AX29" s="5" t="str">
        <f t="shared" si="5"/>
        <v/>
      </c>
      <c r="AY29" s="5" t="str">
        <f t="shared" si="4"/>
        <v/>
      </c>
      <c r="AZ29" s="5" t="str">
        <f t="shared" si="3"/>
        <v/>
      </c>
      <c r="BA29" s="5" t="str">
        <f t="shared" si="3"/>
        <v/>
      </c>
      <c r="BB29" s="5" t="str">
        <f t="shared" si="3"/>
        <v/>
      </c>
      <c r="BC29" s="5" t="str">
        <f t="shared" ref="BC29:BM52" si="6">IF(X29="x",$D29,"")</f>
        <v/>
      </c>
      <c r="BD29" s="5" t="str">
        <f t="shared" si="6"/>
        <v/>
      </c>
      <c r="BE29" s="5" t="str">
        <f t="shared" si="6"/>
        <v/>
      </c>
      <c r="BF29" s="5" t="str">
        <f t="shared" si="6"/>
        <v/>
      </c>
      <c r="BG29" s="5" t="str">
        <f t="shared" si="6"/>
        <v/>
      </c>
      <c r="BH29" s="5" t="str">
        <f t="shared" si="6"/>
        <v/>
      </c>
      <c r="BI29" s="5" t="str">
        <f t="shared" si="6"/>
        <v/>
      </c>
      <c r="BJ29" s="5" t="str">
        <f t="shared" si="6"/>
        <v/>
      </c>
      <c r="BK29" s="5" t="str">
        <f t="shared" si="6"/>
        <v/>
      </c>
      <c r="BL29" s="5" t="str">
        <f t="shared" si="6"/>
        <v/>
      </c>
      <c r="BM29" s="5" t="str">
        <f t="shared" si="6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5"/>
        <v/>
      </c>
      <c r="AK30" s="5" t="str">
        <f t="shared" si="5"/>
        <v/>
      </c>
      <c r="AL30" s="5" t="str">
        <f t="shared" si="5"/>
        <v/>
      </c>
      <c r="AM30" s="5" t="str">
        <f t="shared" si="5"/>
        <v/>
      </c>
      <c r="AN30" s="5" t="str">
        <f t="shared" si="5"/>
        <v/>
      </c>
      <c r="AO30" s="5" t="str">
        <f t="shared" si="5"/>
        <v/>
      </c>
      <c r="AP30" s="5" t="str">
        <f t="shared" si="5"/>
        <v/>
      </c>
      <c r="AQ30" s="5" t="str">
        <f t="shared" si="5"/>
        <v/>
      </c>
      <c r="AR30" s="5" t="str">
        <f t="shared" si="5"/>
        <v/>
      </c>
      <c r="AS30" s="5" t="str">
        <f t="shared" si="5"/>
        <v/>
      </c>
      <c r="AT30" s="5" t="str">
        <f t="shared" si="5"/>
        <v/>
      </c>
      <c r="AU30" s="5" t="str">
        <f t="shared" si="5"/>
        <v/>
      </c>
      <c r="AV30" s="5" t="str">
        <f t="shared" si="5"/>
        <v/>
      </c>
      <c r="AW30" s="5" t="str">
        <f t="shared" si="5"/>
        <v/>
      </c>
      <c r="AX30" s="5" t="str">
        <f t="shared" si="5"/>
        <v/>
      </c>
      <c r="AY30" s="5" t="str">
        <f t="shared" si="4"/>
        <v/>
      </c>
      <c r="AZ30" s="5" t="str">
        <f t="shared" si="4"/>
        <v/>
      </c>
      <c r="BA30" s="5" t="str">
        <f t="shared" si="4"/>
        <v/>
      </c>
      <c r="BB30" s="5" t="str">
        <f t="shared" si="4"/>
        <v/>
      </c>
      <c r="BC30" s="5" t="str">
        <f t="shared" si="6"/>
        <v/>
      </c>
      <c r="BD30" s="5" t="str">
        <f t="shared" si="6"/>
        <v/>
      </c>
      <c r="BE30" s="5" t="str">
        <f t="shared" si="6"/>
        <v/>
      </c>
      <c r="BF30" s="5" t="str">
        <f t="shared" si="6"/>
        <v/>
      </c>
      <c r="BG30" s="5" t="str">
        <f t="shared" si="6"/>
        <v/>
      </c>
      <c r="BH30" s="5" t="str">
        <f t="shared" si="6"/>
        <v/>
      </c>
      <c r="BI30" s="5" t="str">
        <f t="shared" si="6"/>
        <v/>
      </c>
      <c r="BJ30" s="5" t="str">
        <f t="shared" si="6"/>
        <v/>
      </c>
      <c r="BK30" s="5" t="str">
        <f t="shared" si="6"/>
        <v/>
      </c>
      <c r="BL30" s="5" t="str">
        <f t="shared" si="6"/>
        <v/>
      </c>
      <c r="BM30" s="5" t="str">
        <f t="shared" si="6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5"/>
        <v/>
      </c>
      <c r="AK31" s="5" t="str">
        <f t="shared" si="5"/>
        <v/>
      </c>
      <c r="AL31" s="5" t="str">
        <f t="shared" si="5"/>
        <v/>
      </c>
      <c r="AM31" s="5" t="str">
        <f t="shared" si="5"/>
        <v/>
      </c>
      <c r="AN31" s="5" t="str">
        <f t="shared" si="5"/>
        <v/>
      </c>
      <c r="AO31" s="5" t="str">
        <f t="shared" si="5"/>
        <v/>
      </c>
      <c r="AP31" s="5" t="str">
        <f t="shared" si="5"/>
        <v/>
      </c>
      <c r="AQ31" s="5" t="str">
        <f t="shared" si="5"/>
        <v/>
      </c>
      <c r="AR31" s="5" t="str">
        <f t="shared" si="5"/>
        <v/>
      </c>
      <c r="AS31" s="5" t="str">
        <f t="shared" si="5"/>
        <v/>
      </c>
      <c r="AT31" s="5" t="str">
        <f t="shared" si="5"/>
        <v/>
      </c>
      <c r="AU31" s="5" t="str">
        <f t="shared" si="5"/>
        <v/>
      </c>
      <c r="AV31" s="5" t="str">
        <f t="shared" si="5"/>
        <v/>
      </c>
      <c r="AW31" s="5" t="str">
        <f t="shared" si="5"/>
        <v/>
      </c>
      <c r="AX31" s="5" t="str">
        <f t="shared" si="5"/>
        <v/>
      </c>
      <c r="AY31" s="5" t="str">
        <f t="shared" si="4"/>
        <v/>
      </c>
      <c r="AZ31" s="5" t="str">
        <f t="shared" si="4"/>
        <v/>
      </c>
      <c r="BA31" s="5" t="str">
        <f t="shared" si="4"/>
        <v/>
      </c>
      <c r="BB31" s="5" t="str">
        <f t="shared" si="4"/>
        <v/>
      </c>
      <c r="BC31" s="5" t="str">
        <f t="shared" si="6"/>
        <v/>
      </c>
      <c r="BD31" s="5" t="str">
        <f t="shared" si="6"/>
        <v/>
      </c>
      <c r="BE31" s="5" t="str">
        <f t="shared" si="6"/>
        <v/>
      </c>
      <c r="BF31" s="5" t="str">
        <f t="shared" si="6"/>
        <v/>
      </c>
      <c r="BG31" s="5" t="str">
        <f t="shared" si="6"/>
        <v/>
      </c>
      <c r="BH31" s="5" t="str">
        <f t="shared" si="6"/>
        <v/>
      </c>
      <c r="BI31" s="5" t="str">
        <f t="shared" si="6"/>
        <v/>
      </c>
      <c r="BJ31" s="5" t="str">
        <f t="shared" si="6"/>
        <v/>
      </c>
      <c r="BK31" s="5" t="str">
        <f t="shared" si="6"/>
        <v/>
      </c>
      <c r="BL31" s="5" t="str">
        <f t="shared" si="6"/>
        <v/>
      </c>
      <c r="BM31" s="5" t="str">
        <f t="shared" si="6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5"/>
        <v/>
      </c>
      <c r="AK32" s="5" t="str">
        <f t="shared" si="5"/>
        <v/>
      </c>
      <c r="AL32" s="5" t="str">
        <f t="shared" si="5"/>
        <v/>
      </c>
      <c r="AM32" s="5" t="str">
        <f t="shared" si="5"/>
        <v/>
      </c>
      <c r="AN32" s="5" t="str">
        <f t="shared" si="5"/>
        <v/>
      </c>
      <c r="AO32" s="5" t="str">
        <f t="shared" si="5"/>
        <v/>
      </c>
      <c r="AP32" s="5" t="str">
        <f t="shared" si="5"/>
        <v/>
      </c>
      <c r="AQ32" s="5" t="str">
        <f t="shared" si="5"/>
        <v/>
      </c>
      <c r="AR32" s="5" t="str">
        <f t="shared" si="5"/>
        <v/>
      </c>
      <c r="AS32" s="5" t="str">
        <f t="shared" si="5"/>
        <v/>
      </c>
      <c r="AT32" s="5" t="str">
        <f t="shared" si="5"/>
        <v/>
      </c>
      <c r="AU32" s="5" t="str">
        <f t="shared" si="5"/>
        <v/>
      </c>
      <c r="AV32" s="5" t="str">
        <f t="shared" si="5"/>
        <v/>
      </c>
      <c r="AW32" s="5" t="str">
        <f t="shared" si="5"/>
        <v/>
      </c>
      <c r="AX32" s="5" t="str">
        <f t="shared" si="5"/>
        <v/>
      </c>
      <c r="AY32" s="5" t="str">
        <f t="shared" si="4"/>
        <v/>
      </c>
      <c r="AZ32" s="5" t="str">
        <f t="shared" si="4"/>
        <v/>
      </c>
      <c r="BA32" s="5" t="str">
        <f t="shared" si="4"/>
        <v/>
      </c>
      <c r="BB32" s="5" t="str">
        <f t="shared" si="4"/>
        <v/>
      </c>
      <c r="BC32" s="5" t="str">
        <f t="shared" si="6"/>
        <v/>
      </c>
      <c r="BD32" s="5" t="str">
        <f t="shared" si="6"/>
        <v/>
      </c>
      <c r="BE32" s="5" t="str">
        <f t="shared" si="6"/>
        <v/>
      </c>
      <c r="BF32" s="5" t="str">
        <f t="shared" si="6"/>
        <v/>
      </c>
      <c r="BG32" s="5" t="str">
        <f t="shared" si="6"/>
        <v/>
      </c>
      <c r="BH32" s="5" t="str">
        <f t="shared" si="6"/>
        <v/>
      </c>
      <c r="BI32" s="5" t="str">
        <f t="shared" si="6"/>
        <v/>
      </c>
      <c r="BJ32" s="5" t="str">
        <f t="shared" si="6"/>
        <v/>
      </c>
      <c r="BK32" s="5" t="str">
        <f t="shared" si="6"/>
        <v/>
      </c>
      <c r="BL32" s="5" t="str">
        <f t="shared" si="6"/>
        <v/>
      </c>
      <c r="BM32" s="5" t="str">
        <f t="shared" si="6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5"/>
        <v/>
      </c>
      <c r="AK33" s="5" t="str">
        <f t="shared" si="5"/>
        <v/>
      </c>
      <c r="AL33" s="5" t="str">
        <f t="shared" si="5"/>
        <v/>
      </c>
      <c r="AM33" s="5" t="str">
        <f t="shared" si="5"/>
        <v/>
      </c>
      <c r="AN33" s="5" t="str">
        <f t="shared" si="5"/>
        <v/>
      </c>
      <c r="AO33" s="5" t="str">
        <f t="shared" si="5"/>
        <v/>
      </c>
      <c r="AP33" s="5" t="str">
        <f t="shared" si="5"/>
        <v/>
      </c>
      <c r="AQ33" s="5" t="str">
        <f t="shared" si="5"/>
        <v/>
      </c>
      <c r="AR33" s="5" t="str">
        <f t="shared" si="5"/>
        <v/>
      </c>
      <c r="AS33" s="5" t="str">
        <f t="shared" si="5"/>
        <v/>
      </c>
      <c r="AT33" s="5" t="str">
        <f t="shared" si="5"/>
        <v/>
      </c>
      <c r="AU33" s="5" t="str">
        <f t="shared" si="5"/>
        <v/>
      </c>
      <c r="AV33" s="5" t="str">
        <f t="shared" si="5"/>
        <v/>
      </c>
      <c r="AW33" s="5" t="str">
        <f t="shared" si="5"/>
        <v/>
      </c>
      <c r="AX33" s="5" t="str">
        <f t="shared" si="5"/>
        <v/>
      </c>
      <c r="AY33" s="5" t="str">
        <f t="shared" si="4"/>
        <v/>
      </c>
      <c r="AZ33" s="5" t="str">
        <f t="shared" si="4"/>
        <v/>
      </c>
      <c r="BA33" s="5" t="str">
        <f t="shared" si="4"/>
        <v/>
      </c>
      <c r="BB33" s="5" t="str">
        <f t="shared" si="4"/>
        <v/>
      </c>
      <c r="BC33" s="5" t="str">
        <f t="shared" si="6"/>
        <v/>
      </c>
      <c r="BD33" s="5" t="str">
        <f t="shared" si="6"/>
        <v/>
      </c>
      <c r="BE33" s="5" t="str">
        <f t="shared" si="6"/>
        <v/>
      </c>
      <c r="BF33" s="5" t="str">
        <f t="shared" si="6"/>
        <v/>
      </c>
      <c r="BG33" s="5" t="str">
        <f t="shared" si="6"/>
        <v/>
      </c>
      <c r="BH33" s="5" t="str">
        <f t="shared" si="6"/>
        <v/>
      </c>
      <c r="BI33" s="5" t="str">
        <f t="shared" si="6"/>
        <v/>
      </c>
      <c r="BJ33" s="5" t="str">
        <f t="shared" si="6"/>
        <v/>
      </c>
      <c r="BK33" s="5" t="str">
        <f t="shared" si="6"/>
        <v/>
      </c>
      <c r="BL33" s="5" t="str">
        <f t="shared" si="6"/>
        <v/>
      </c>
      <c r="BM33" s="5" t="str">
        <f t="shared" si="6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5"/>
        <v/>
      </c>
      <c r="AK34" s="5" t="str">
        <f t="shared" si="5"/>
        <v/>
      </c>
      <c r="AL34" s="5" t="str">
        <f t="shared" si="5"/>
        <v/>
      </c>
      <c r="AM34" s="5" t="str">
        <f t="shared" si="5"/>
        <v/>
      </c>
      <c r="AN34" s="5" t="str">
        <f t="shared" si="5"/>
        <v/>
      </c>
      <c r="AO34" s="5" t="str">
        <f t="shared" si="5"/>
        <v/>
      </c>
      <c r="AP34" s="5" t="str">
        <f t="shared" si="5"/>
        <v/>
      </c>
      <c r="AQ34" s="5" t="str">
        <f t="shared" si="5"/>
        <v/>
      </c>
      <c r="AR34" s="5" t="str">
        <f t="shared" si="5"/>
        <v/>
      </c>
      <c r="AS34" s="5" t="str">
        <f t="shared" si="5"/>
        <v/>
      </c>
      <c r="AT34" s="5" t="str">
        <f t="shared" si="5"/>
        <v/>
      </c>
      <c r="AU34" s="5" t="str">
        <f t="shared" si="5"/>
        <v/>
      </c>
      <c r="AV34" s="5" t="str">
        <f t="shared" si="5"/>
        <v/>
      </c>
      <c r="AW34" s="5" t="str">
        <f t="shared" si="5"/>
        <v/>
      </c>
      <c r="AX34" s="5" t="str">
        <f t="shared" si="5"/>
        <v/>
      </c>
      <c r="AY34" s="5" t="str">
        <f t="shared" si="4"/>
        <v/>
      </c>
      <c r="AZ34" s="5" t="str">
        <f t="shared" si="4"/>
        <v/>
      </c>
      <c r="BA34" s="5" t="str">
        <f t="shared" si="4"/>
        <v/>
      </c>
      <c r="BB34" s="5" t="str">
        <f t="shared" si="4"/>
        <v/>
      </c>
      <c r="BC34" s="5" t="str">
        <f t="shared" si="6"/>
        <v/>
      </c>
      <c r="BD34" s="5" t="str">
        <f t="shared" si="6"/>
        <v/>
      </c>
      <c r="BE34" s="5" t="str">
        <f t="shared" si="6"/>
        <v/>
      </c>
      <c r="BF34" s="5" t="str">
        <f t="shared" si="6"/>
        <v/>
      </c>
      <c r="BG34" s="5" t="str">
        <f t="shared" si="6"/>
        <v/>
      </c>
      <c r="BH34" s="5" t="str">
        <f t="shared" si="6"/>
        <v/>
      </c>
      <c r="BI34" s="5" t="str">
        <f t="shared" si="6"/>
        <v/>
      </c>
      <c r="BJ34" s="5" t="str">
        <f t="shared" si="6"/>
        <v/>
      </c>
      <c r="BK34" s="5" t="str">
        <f t="shared" si="6"/>
        <v/>
      </c>
      <c r="BL34" s="5" t="str">
        <f t="shared" si="6"/>
        <v/>
      </c>
      <c r="BM34" s="5" t="str">
        <f t="shared" si="6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5"/>
        <v/>
      </c>
      <c r="AK35" s="5" t="str">
        <f t="shared" si="5"/>
        <v/>
      </c>
      <c r="AL35" s="5" t="str">
        <f t="shared" si="5"/>
        <v/>
      </c>
      <c r="AM35" s="5" t="str">
        <f t="shared" si="5"/>
        <v/>
      </c>
      <c r="AN35" s="5" t="str">
        <f t="shared" si="5"/>
        <v/>
      </c>
      <c r="AO35" s="5" t="str">
        <f t="shared" si="5"/>
        <v/>
      </c>
      <c r="AP35" s="5" t="str">
        <f t="shared" si="5"/>
        <v/>
      </c>
      <c r="AQ35" s="5" t="str">
        <f t="shared" si="5"/>
        <v/>
      </c>
      <c r="AR35" s="5" t="str">
        <f t="shared" si="5"/>
        <v/>
      </c>
      <c r="AS35" s="5" t="str">
        <f t="shared" si="5"/>
        <v/>
      </c>
      <c r="AT35" s="5" t="str">
        <f t="shared" si="5"/>
        <v/>
      </c>
      <c r="AU35" s="5" t="str">
        <f t="shared" si="5"/>
        <v/>
      </c>
      <c r="AV35" s="5" t="str">
        <f t="shared" si="5"/>
        <v/>
      </c>
      <c r="AW35" s="5" t="str">
        <f t="shared" si="5"/>
        <v/>
      </c>
      <c r="AX35" s="5" t="str">
        <f t="shared" si="5"/>
        <v/>
      </c>
      <c r="AY35" s="5" t="str">
        <f t="shared" si="4"/>
        <v/>
      </c>
      <c r="AZ35" s="5" t="str">
        <f t="shared" si="4"/>
        <v/>
      </c>
      <c r="BA35" s="5" t="str">
        <f t="shared" si="4"/>
        <v/>
      </c>
      <c r="BB35" s="5" t="str">
        <f t="shared" si="4"/>
        <v/>
      </c>
      <c r="BC35" s="5" t="str">
        <f t="shared" si="6"/>
        <v/>
      </c>
      <c r="BD35" s="5" t="str">
        <f t="shared" si="6"/>
        <v/>
      </c>
      <c r="BE35" s="5" t="str">
        <f t="shared" si="6"/>
        <v/>
      </c>
      <c r="BF35" s="5" t="str">
        <f t="shared" si="6"/>
        <v/>
      </c>
      <c r="BG35" s="5" t="str">
        <f t="shared" si="6"/>
        <v/>
      </c>
      <c r="BH35" s="5" t="str">
        <f t="shared" si="6"/>
        <v/>
      </c>
      <c r="BI35" s="5" t="str">
        <f t="shared" si="6"/>
        <v/>
      </c>
      <c r="BJ35" s="5" t="str">
        <f t="shared" si="6"/>
        <v/>
      </c>
      <c r="BK35" s="5" t="str">
        <f t="shared" si="6"/>
        <v/>
      </c>
      <c r="BL35" s="5" t="str">
        <f t="shared" si="6"/>
        <v/>
      </c>
      <c r="BM35" s="5" t="str">
        <f t="shared" si="6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5"/>
        <v/>
      </c>
      <c r="AK36" s="5" t="str">
        <f t="shared" si="5"/>
        <v/>
      </c>
      <c r="AL36" s="5" t="str">
        <f t="shared" si="5"/>
        <v/>
      </c>
      <c r="AM36" s="5" t="str">
        <f t="shared" si="5"/>
        <v/>
      </c>
      <c r="AN36" s="5" t="str">
        <f t="shared" si="5"/>
        <v/>
      </c>
      <c r="AO36" s="5" t="str">
        <f t="shared" si="5"/>
        <v/>
      </c>
      <c r="AP36" s="5" t="str">
        <f t="shared" si="5"/>
        <v/>
      </c>
      <c r="AQ36" s="5" t="str">
        <f t="shared" si="5"/>
        <v/>
      </c>
      <c r="AR36" s="5" t="str">
        <f t="shared" si="5"/>
        <v/>
      </c>
      <c r="AS36" s="5" t="str">
        <f t="shared" si="5"/>
        <v/>
      </c>
      <c r="AT36" s="5" t="str">
        <f t="shared" si="5"/>
        <v/>
      </c>
      <c r="AU36" s="5" t="str">
        <f t="shared" si="5"/>
        <v/>
      </c>
      <c r="AV36" s="5" t="str">
        <f t="shared" si="5"/>
        <v/>
      </c>
      <c r="AW36" s="5" t="str">
        <f t="shared" si="5"/>
        <v/>
      </c>
      <c r="AX36" s="5" t="str">
        <f t="shared" si="5"/>
        <v/>
      </c>
      <c r="AY36" s="5" t="str">
        <f t="shared" si="4"/>
        <v/>
      </c>
      <c r="AZ36" s="5" t="str">
        <f t="shared" si="4"/>
        <v/>
      </c>
      <c r="BA36" s="5" t="str">
        <f t="shared" si="4"/>
        <v/>
      </c>
      <c r="BB36" s="5" t="str">
        <f t="shared" si="4"/>
        <v/>
      </c>
      <c r="BC36" s="5" t="str">
        <f t="shared" si="6"/>
        <v/>
      </c>
      <c r="BD36" s="5" t="str">
        <f t="shared" si="6"/>
        <v/>
      </c>
      <c r="BE36" s="5" t="str">
        <f t="shared" si="6"/>
        <v/>
      </c>
      <c r="BF36" s="5" t="str">
        <f t="shared" si="6"/>
        <v/>
      </c>
      <c r="BG36" s="5" t="str">
        <f t="shared" si="6"/>
        <v/>
      </c>
      <c r="BH36" s="5" t="str">
        <f t="shared" si="6"/>
        <v/>
      </c>
      <c r="BI36" s="5" t="str">
        <f t="shared" si="6"/>
        <v/>
      </c>
      <c r="BJ36" s="5" t="str">
        <f t="shared" si="6"/>
        <v/>
      </c>
      <c r="BK36" s="5" t="str">
        <f t="shared" si="6"/>
        <v/>
      </c>
      <c r="BL36" s="5" t="str">
        <f t="shared" si="6"/>
        <v/>
      </c>
      <c r="BM36" s="5" t="str">
        <f t="shared" si="6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5"/>
        <v/>
      </c>
      <c r="AK37" s="5" t="str">
        <f t="shared" si="5"/>
        <v/>
      </c>
      <c r="AL37" s="5" t="str">
        <f t="shared" si="5"/>
        <v/>
      </c>
      <c r="AM37" s="5" t="str">
        <f t="shared" si="5"/>
        <v/>
      </c>
      <c r="AN37" s="5" t="str">
        <f t="shared" si="5"/>
        <v/>
      </c>
      <c r="AO37" s="5" t="str">
        <f t="shared" si="5"/>
        <v/>
      </c>
      <c r="AP37" s="5" t="str">
        <f t="shared" si="5"/>
        <v/>
      </c>
      <c r="AQ37" s="5" t="str">
        <f t="shared" si="5"/>
        <v/>
      </c>
      <c r="AR37" s="5" t="str">
        <f t="shared" si="5"/>
        <v/>
      </c>
      <c r="AS37" s="5" t="str">
        <f t="shared" si="5"/>
        <v/>
      </c>
      <c r="AT37" s="5" t="str">
        <f t="shared" si="5"/>
        <v/>
      </c>
      <c r="AU37" s="5" t="str">
        <f t="shared" si="5"/>
        <v/>
      </c>
      <c r="AV37" s="5" t="str">
        <f t="shared" si="5"/>
        <v/>
      </c>
      <c r="AW37" s="5" t="str">
        <f t="shared" si="5"/>
        <v/>
      </c>
      <c r="AX37" s="5" t="str">
        <f t="shared" si="5"/>
        <v/>
      </c>
      <c r="AY37" s="5" t="str">
        <f t="shared" si="4"/>
        <v/>
      </c>
      <c r="AZ37" s="5" t="str">
        <f t="shared" si="4"/>
        <v/>
      </c>
      <c r="BA37" s="5" t="str">
        <f t="shared" si="4"/>
        <v/>
      </c>
      <c r="BB37" s="5" t="str">
        <f t="shared" si="4"/>
        <v/>
      </c>
      <c r="BC37" s="5" t="str">
        <f t="shared" si="6"/>
        <v/>
      </c>
      <c r="BD37" s="5" t="str">
        <f t="shared" si="6"/>
        <v/>
      </c>
      <c r="BE37" s="5" t="str">
        <f t="shared" si="6"/>
        <v/>
      </c>
      <c r="BF37" s="5" t="str">
        <f t="shared" si="6"/>
        <v/>
      </c>
      <c r="BG37" s="5" t="str">
        <f t="shared" si="6"/>
        <v/>
      </c>
      <c r="BH37" s="5" t="str">
        <f t="shared" si="6"/>
        <v/>
      </c>
      <c r="BI37" s="5" t="str">
        <f t="shared" si="6"/>
        <v/>
      </c>
      <c r="BJ37" s="5" t="str">
        <f t="shared" si="6"/>
        <v/>
      </c>
      <c r="BK37" s="5" t="str">
        <f t="shared" si="6"/>
        <v/>
      </c>
      <c r="BL37" s="5" t="str">
        <f t="shared" si="6"/>
        <v/>
      </c>
      <c r="BM37" s="5" t="str">
        <f t="shared" si="6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5"/>
        <v/>
      </c>
      <c r="AK38" s="5" t="str">
        <f t="shared" si="5"/>
        <v/>
      </c>
      <c r="AL38" s="5" t="str">
        <f t="shared" si="5"/>
        <v/>
      </c>
      <c r="AM38" s="5" t="str">
        <f t="shared" si="5"/>
        <v/>
      </c>
      <c r="AN38" s="5" t="str">
        <f t="shared" si="5"/>
        <v/>
      </c>
      <c r="AO38" s="5" t="str">
        <f t="shared" si="5"/>
        <v/>
      </c>
      <c r="AP38" s="5" t="str">
        <f t="shared" si="5"/>
        <v/>
      </c>
      <c r="AQ38" s="5" t="str">
        <f t="shared" si="5"/>
        <v/>
      </c>
      <c r="AR38" s="5" t="str">
        <f t="shared" si="5"/>
        <v/>
      </c>
      <c r="AS38" s="5" t="str">
        <f t="shared" si="5"/>
        <v/>
      </c>
      <c r="AT38" s="5" t="str">
        <f t="shared" si="5"/>
        <v/>
      </c>
      <c r="AU38" s="5" t="str">
        <f t="shared" si="5"/>
        <v/>
      </c>
      <c r="AV38" s="5" t="str">
        <f t="shared" si="5"/>
        <v/>
      </c>
      <c r="AW38" s="5" t="str">
        <f t="shared" si="5"/>
        <v/>
      </c>
      <c r="AX38" s="5" t="str">
        <f t="shared" si="5"/>
        <v/>
      </c>
      <c r="AY38" s="5" t="str">
        <f t="shared" si="4"/>
        <v/>
      </c>
      <c r="AZ38" s="5" t="str">
        <f t="shared" si="4"/>
        <v/>
      </c>
      <c r="BA38" s="5" t="str">
        <f t="shared" si="4"/>
        <v/>
      </c>
      <c r="BB38" s="5" t="str">
        <f t="shared" si="4"/>
        <v/>
      </c>
      <c r="BC38" s="5" t="str">
        <f t="shared" si="6"/>
        <v/>
      </c>
      <c r="BD38" s="5" t="str">
        <f t="shared" si="6"/>
        <v/>
      </c>
      <c r="BE38" s="5" t="str">
        <f t="shared" si="6"/>
        <v/>
      </c>
      <c r="BF38" s="5" t="str">
        <f t="shared" si="6"/>
        <v/>
      </c>
      <c r="BG38" s="5" t="str">
        <f t="shared" si="6"/>
        <v/>
      </c>
      <c r="BH38" s="5" t="str">
        <f t="shared" si="6"/>
        <v/>
      </c>
      <c r="BI38" s="5" t="str">
        <f t="shared" si="6"/>
        <v/>
      </c>
      <c r="BJ38" s="5" t="str">
        <f t="shared" si="6"/>
        <v/>
      </c>
      <c r="BK38" s="5" t="str">
        <f t="shared" si="6"/>
        <v/>
      </c>
      <c r="BL38" s="5" t="str">
        <f t="shared" si="6"/>
        <v/>
      </c>
      <c r="BM38" s="5" t="str">
        <f t="shared" si="6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5"/>
        <v/>
      </c>
      <c r="AK39" s="5" t="str">
        <f t="shared" si="5"/>
        <v/>
      </c>
      <c r="AL39" s="5" t="str">
        <f t="shared" si="5"/>
        <v/>
      </c>
      <c r="AM39" s="5" t="str">
        <f t="shared" si="5"/>
        <v/>
      </c>
      <c r="AN39" s="5" t="str">
        <f t="shared" si="5"/>
        <v/>
      </c>
      <c r="AO39" s="5" t="str">
        <f t="shared" si="5"/>
        <v/>
      </c>
      <c r="AP39" s="5" t="str">
        <f t="shared" si="5"/>
        <v/>
      </c>
      <c r="AQ39" s="5" t="str">
        <f t="shared" si="5"/>
        <v/>
      </c>
      <c r="AR39" s="5" t="str">
        <f t="shared" si="5"/>
        <v/>
      </c>
      <c r="AS39" s="5" t="str">
        <f t="shared" si="5"/>
        <v/>
      </c>
      <c r="AT39" s="5" t="str">
        <f t="shared" si="5"/>
        <v/>
      </c>
      <c r="AU39" s="5" t="str">
        <f t="shared" si="5"/>
        <v/>
      </c>
      <c r="AV39" s="5" t="str">
        <f t="shared" si="5"/>
        <v/>
      </c>
      <c r="AW39" s="5" t="str">
        <f t="shared" si="5"/>
        <v/>
      </c>
      <c r="AX39" s="5" t="str">
        <f t="shared" si="5"/>
        <v/>
      </c>
      <c r="AY39" s="5" t="str">
        <f t="shared" si="4"/>
        <v/>
      </c>
      <c r="AZ39" s="5" t="str">
        <f t="shared" si="4"/>
        <v/>
      </c>
      <c r="BA39" s="5" t="str">
        <f t="shared" si="4"/>
        <v/>
      </c>
      <c r="BB39" s="5" t="str">
        <f t="shared" si="4"/>
        <v/>
      </c>
      <c r="BC39" s="5" t="str">
        <f t="shared" si="6"/>
        <v/>
      </c>
      <c r="BD39" s="5" t="str">
        <f t="shared" si="6"/>
        <v/>
      </c>
      <c r="BE39" s="5" t="str">
        <f t="shared" si="6"/>
        <v/>
      </c>
      <c r="BF39" s="5" t="str">
        <f t="shared" si="6"/>
        <v/>
      </c>
      <c r="BG39" s="5" t="str">
        <f t="shared" si="6"/>
        <v/>
      </c>
      <c r="BH39" s="5" t="str">
        <f t="shared" si="6"/>
        <v/>
      </c>
      <c r="BI39" s="5" t="str">
        <f t="shared" si="6"/>
        <v/>
      </c>
      <c r="BJ39" s="5" t="str">
        <f t="shared" si="6"/>
        <v/>
      </c>
      <c r="BK39" s="5" t="str">
        <f t="shared" si="6"/>
        <v/>
      </c>
      <c r="BL39" s="5" t="str">
        <f t="shared" si="6"/>
        <v/>
      </c>
      <c r="BM39" s="5" t="str">
        <f t="shared" si="6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5"/>
        <v/>
      </c>
      <c r="AK40" s="5" t="str">
        <f t="shared" si="5"/>
        <v/>
      </c>
      <c r="AL40" s="5" t="str">
        <f t="shared" si="5"/>
        <v/>
      </c>
      <c r="AM40" s="5" t="str">
        <f t="shared" si="5"/>
        <v/>
      </c>
      <c r="AN40" s="5" t="str">
        <f t="shared" si="5"/>
        <v/>
      </c>
      <c r="AO40" s="5" t="str">
        <f t="shared" si="5"/>
        <v/>
      </c>
      <c r="AP40" s="5" t="str">
        <f t="shared" si="5"/>
        <v/>
      </c>
      <c r="AQ40" s="5" t="str">
        <f t="shared" si="5"/>
        <v/>
      </c>
      <c r="AR40" s="5" t="str">
        <f t="shared" si="5"/>
        <v/>
      </c>
      <c r="AS40" s="5" t="str">
        <f t="shared" si="5"/>
        <v/>
      </c>
      <c r="AT40" s="5" t="str">
        <f t="shared" si="5"/>
        <v/>
      </c>
      <c r="AU40" s="5" t="str">
        <f t="shared" si="5"/>
        <v/>
      </c>
      <c r="AV40" s="5" t="str">
        <f t="shared" si="5"/>
        <v/>
      </c>
      <c r="AW40" s="5" t="str">
        <f t="shared" si="5"/>
        <v/>
      </c>
      <c r="AX40" s="5" t="str">
        <f t="shared" si="5"/>
        <v/>
      </c>
      <c r="AY40" s="5" t="str">
        <f t="shared" si="4"/>
        <v/>
      </c>
      <c r="AZ40" s="5" t="str">
        <f t="shared" si="4"/>
        <v/>
      </c>
      <c r="BA40" s="5" t="str">
        <f t="shared" si="4"/>
        <v/>
      </c>
      <c r="BB40" s="5" t="str">
        <f t="shared" si="4"/>
        <v/>
      </c>
      <c r="BC40" s="5" t="str">
        <f t="shared" si="6"/>
        <v/>
      </c>
      <c r="BD40" s="5" t="str">
        <f t="shared" si="6"/>
        <v/>
      </c>
      <c r="BE40" s="5" t="str">
        <f t="shared" si="6"/>
        <v/>
      </c>
      <c r="BF40" s="5" t="str">
        <f t="shared" si="6"/>
        <v/>
      </c>
      <c r="BG40" s="5" t="str">
        <f t="shared" si="6"/>
        <v/>
      </c>
      <c r="BH40" s="5" t="str">
        <f t="shared" si="6"/>
        <v/>
      </c>
      <c r="BI40" s="5" t="str">
        <f t="shared" si="6"/>
        <v/>
      </c>
      <c r="BJ40" s="5" t="str">
        <f t="shared" si="6"/>
        <v/>
      </c>
      <c r="BK40" s="5" t="str">
        <f t="shared" si="6"/>
        <v/>
      </c>
      <c r="BL40" s="5" t="str">
        <f t="shared" si="6"/>
        <v/>
      </c>
      <c r="BM40" s="5" t="str">
        <f t="shared" si="6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5"/>
        <v/>
      </c>
      <c r="AK41" s="5" t="str">
        <f t="shared" si="5"/>
        <v/>
      </c>
      <c r="AL41" s="5" t="str">
        <f t="shared" si="5"/>
        <v/>
      </c>
      <c r="AM41" s="5" t="str">
        <f t="shared" si="5"/>
        <v/>
      </c>
      <c r="AN41" s="5" t="str">
        <f t="shared" si="5"/>
        <v/>
      </c>
      <c r="AO41" s="5" t="str">
        <f t="shared" si="5"/>
        <v/>
      </c>
      <c r="AP41" s="5" t="str">
        <f t="shared" si="5"/>
        <v/>
      </c>
      <c r="AQ41" s="5" t="str">
        <f t="shared" si="5"/>
        <v/>
      </c>
      <c r="AR41" s="5" t="str">
        <f t="shared" si="5"/>
        <v/>
      </c>
      <c r="AS41" s="5" t="str">
        <f t="shared" si="5"/>
        <v/>
      </c>
      <c r="AT41" s="5" t="str">
        <f t="shared" si="5"/>
        <v/>
      </c>
      <c r="AU41" s="5" t="str">
        <f t="shared" si="5"/>
        <v/>
      </c>
      <c r="AV41" s="5" t="str">
        <f t="shared" si="5"/>
        <v/>
      </c>
      <c r="AW41" s="5" t="str">
        <f t="shared" si="5"/>
        <v/>
      </c>
      <c r="AX41" s="5" t="str">
        <f t="shared" si="5"/>
        <v/>
      </c>
      <c r="AY41" s="5" t="str">
        <f t="shared" si="4"/>
        <v/>
      </c>
      <c r="AZ41" s="5" t="str">
        <f t="shared" si="4"/>
        <v/>
      </c>
      <c r="BA41" s="5" t="str">
        <f t="shared" si="4"/>
        <v/>
      </c>
      <c r="BB41" s="5" t="str">
        <f t="shared" si="4"/>
        <v/>
      </c>
      <c r="BC41" s="5" t="str">
        <f t="shared" si="6"/>
        <v/>
      </c>
      <c r="BD41" s="5" t="str">
        <f t="shared" si="6"/>
        <v/>
      </c>
      <c r="BE41" s="5" t="str">
        <f t="shared" si="6"/>
        <v/>
      </c>
      <c r="BF41" s="5" t="str">
        <f t="shared" si="6"/>
        <v/>
      </c>
      <c r="BG41" s="5" t="str">
        <f t="shared" si="6"/>
        <v/>
      </c>
      <c r="BH41" s="5" t="str">
        <f t="shared" si="6"/>
        <v/>
      </c>
      <c r="BI41" s="5" t="str">
        <f t="shared" si="6"/>
        <v/>
      </c>
      <c r="BJ41" s="5" t="str">
        <f t="shared" si="6"/>
        <v/>
      </c>
      <c r="BK41" s="5" t="str">
        <f t="shared" si="6"/>
        <v/>
      </c>
      <c r="BL41" s="5" t="str">
        <f t="shared" si="6"/>
        <v/>
      </c>
      <c r="BM41" s="5" t="str">
        <f t="shared" si="6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5"/>
        <v/>
      </c>
      <c r="AK42" s="5" t="str">
        <f t="shared" si="5"/>
        <v/>
      </c>
      <c r="AL42" s="5" t="str">
        <f t="shared" si="5"/>
        <v/>
      </c>
      <c r="AM42" s="5" t="str">
        <f t="shared" si="5"/>
        <v/>
      </c>
      <c r="AN42" s="5" t="str">
        <f t="shared" si="5"/>
        <v/>
      </c>
      <c r="AO42" s="5" t="str">
        <f t="shared" si="5"/>
        <v/>
      </c>
      <c r="AP42" s="5" t="str">
        <f t="shared" si="5"/>
        <v/>
      </c>
      <c r="AQ42" s="5" t="str">
        <f t="shared" si="5"/>
        <v/>
      </c>
      <c r="AR42" s="5" t="str">
        <f t="shared" si="5"/>
        <v/>
      </c>
      <c r="AS42" s="5" t="str">
        <f t="shared" si="5"/>
        <v/>
      </c>
      <c r="AT42" s="5" t="str">
        <f t="shared" si="5"/>
        <v/>
      </c>
      <c r="AU42" s="5" t="str">
        <f t="shared" si="5"/>
        <v/>
      </c>
      <c r="AV42" s="5" t="str">
        <f t="shared" si="5"/>
        <v/>
      </c>
      <c r="AW42" s="5" t="str">
        <f t="shared" si="5"/>
        <v/>
      </c>
      <c r="AX42" s="5" t="str">
        <f t="shared" si="5"/>
        <v/>
      </c>
      <c r="AY42" s="5" t="str">
        <f t="shared" si="4"/>
        <v/>
      </c>
      <c r="AZ42" s="5" t="str">
        <f t="shared" si="4"/>
        <v/>
      </c>
      <c r="BA42" s="5" t="str">
        <f t="shared" si="4"/>
        <v/>
      </c>
      <c r="BB42" s="5" t="str">
        <f t="shared" si="4"/>
        <v/>
      </c>
      <c r="BC42" s="5" t="str">
        <f t="shared" si="6"/>
        <v/>
      </c>
      <c r="BD42" s="5" t="str">
        <f t="shared" si="6"/>
        <v/>
      </c>
      <c r="BE42" s="5" t="str">
        <f t="shared" si="6"/>
        <v/>
      </c>
      <c r="BF42" s="5" t="str">
        <f t="shared" si="6"/>
        <v/>
      </c>
      <c r="BG42" s="5" t="str">
        <f t="shared" si="6"/>
        <v/>
      </c>
      <c r="BH42" s="5" t="str">
        <f t="shared" si="6"/>
        <v/>
      </c>
      <c r="BI42" s="5" t="str">
        <f t="shared" si="6"/>
        <v/>
      </c>
      <c r="BJ42" s="5" t="str">
        <f t="shared" si="6"/>
        <v/>
      </c>
      <c r="BK42" s="5" t="str">
        <f t="shared" si="6"/>
        <v/>
      </c>
      <c r="BL42" s="5" t="str">
        <f t="shared" si="6"/>
        <v/>
      </c>
      <c r="BM42" s="5" t="str">
        <f t="shared" si="6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si="5"/>
        <v/>
      </c>
      <c r="AK43" s="5" t="str">
        <f t="shared" si="5"/>
        <v/>
      </c>
      <c r="AL43" s="5" t="str">
        <f t="shared" si="5"/>
        <v/>
      </c>
      <c r="AM43" s="5" t="str">
        <f t="shared" si="5"/>
        <v/>
      </c>
      <c r="AN43" s="5" t="str">
        <f t="shared" si="5"/>
        <v/>
      </c>
      <c r="AO43" s="5" t="str">
        <f t="shared" si="5"/>
        <v/>
      </c>
      <c r="AP43" s="5" t="str">
        <f t="shared" si="5"/>
        <v/>
      </c>
      <c r="AQ43" s="5" t="str">
        <f t="shared" si="5"/>
        <v/>
      </c>
      <c r="AR43" s="5" t="str">
        <f t="shared" si="5"/>
        <v/>
      </c>
      <c r="AS43" s="5" t="str">
        <f t="shared" si="5"/>
        <v/>
      </c>
      <c r="AT43" s="5" t="str">
        <f t="shared" si="5"/>
        <v/>
      </c>
      <c r="AU43" s="5" t="str">
        <f t="shared" si="5"/>
        <v/>
      </c>
      <c r="AV43" s="5" t="str">
        <f t="shared" si="5"/>
        <v/>
      </c>
      <c r="AW43" s="5" t="str">
        <f t="shared" si="5"/>
        <v/>
      </c>
      <c r="AX43" s="5" t="str">
        <f t="shared" si="5"/>
        <v/>
      </c>
      <c r="AY43" s="5" t="str">
        <f t="shared" si="4"/>
        <v/>
      </c>
      <c r="AZ43" s="5" t="str">
        <f t="shared" si="4"/>
        <v/>
      </c>
      <c r="BA43" s="5" t="str">
        <f t="shared" si="4"/>
        <v/>
      </c>
      <c r="BB43" s="5" t="str">
        <f t="shared" si="4"/>
        <v/>
      </c>
      <c r="BC43" s="5" t="str">
        <f t="shared" si="6"/>
        <v/>
      </c>
      <c r="BD43" s="5" t="str">
        <f t="shared" si="6"/>
        <v/>
      </c>
      <c r="BE43" s="5" t="str">
        <f t="shared" si="6"/>
        <v/>
      </c>
      <c r="BF43" s="5" t="str">
        <f t="shared" si="6"/>
        <v/>
      </c>
      <c r="BG43" s="5" t="str">
        <f t="shared" si="6"/>
        <v/>
      </c>
      <c r="BH43" s="5" t="str">
        <f t="shared" si="6"/>
        <v/>
      </c>
      <c r="BI43" s="5" t="str">
        <f t="shared" si="6"/>
        <v/>
      </c>
      <c r="BJ43" s="5" t="str">
        <f t="shared" si="6"/>
        <v/>
      </c>
      <c r="BK43" s="5" t="str">
        <f t="shared" si="6"/>
        <v/>
      </c>
      <c r="BL43" s="5" t="str">
        <f t="shared" si="6"/>
        <v/>
      </c>
      <c r="BM43" s="5" t="str">
        <f t="shared" si="6"/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ref="AJ44:AY60" si="7">IF(E44="x",$D44,"")</f>
        <v/>
      </c>
      <c r="AK44" s="5" t="str">
        <f t="shared" si="7"/>
        <v/>
      </c>
      <c r="AL44" s="5" t="str">
        <f t="shared" si="7"/>
        <v/>
      </c>
      <c r="AM44" s="5" t="str">
        <f t="shared" si="7"/>
        <v/>
      </c>
      <c r="AN44" s="5" t="str">
        <f t="shared" si="7"/>
        <v/>
      </c>
      <c r="AO44" s="5" t="str">
        <f t="shared" si="7"/>
        <v/>
      </c>
      <c r="AP44" s="5" t="str">
        <f t="shared" si="7"/>
        <v/>
      </c>
      <c r="AQ44" s="5" t="str">
        <f t="shared" si="7"/>
        <v/>
      </c>
      <c r="AR44" s="5" t="str">
        <f t="shared" si="7"/>
        <v/>
      </c>
      <c r="AS44" s="5" t="str">
        <f t="shared" si="7"/>
        <v/>
      </c>
      <c r="AT44" s="5" t="str">
        <f t="shared" si="7"/>
        <v/>
      </c>
      <c r="AU44" s="5" t="str">
        <f t="shared" si="7"/>
        <v/>
      </c>
      <c r="AV44" s="5" t="str">
        <f t="shared" si="7"/>
        <v/>
      </c>
      <c r="AW44" s="5" t="str">
        <f t="shared" si="7"/>
        <v/>
      </c>
      <c r="AX44" s="5" t="str">
        <f t="shared" si="7"/>
        <v/>
      </c>
      <c r="AY44" s="5" t="str">
        <f t="shared" si="4"/>
        <v/>
      </c>
      <c r="AZ44" s="5" t="str">
        <f t="shared" si="4"/>
        <v/>
      </c>
      <c r="BA44" s="5" t="str">
        <f t="shared" si="4"/>
        <v/>
      </c>
      <c r="BB44" s="5" t="str">
        <f t="shared" si="4"/>
        <v/>
      </c>
      <c r="BC44" s="5" t="str">
        <f t="shared" si="6"/>
        <v/>
      </c>
      <c r="BD44" s="5" t="str">
        <f t="shared" si="6"/>
        <v/>
      </c>
      <c r="BE44" s="5" t="str">
        <f t="shared" si="6"/>
        <v/>
      </c>
      <c r="BF44" s="5" t="str">
        <f t="shared" si="6"/>
        <v/>
      </c>
      <c r="BG44" s="5" t="str">
        <f t="shared" si="6"/>
        <v/>
      </c>
      <c r="BH44" s="5" t="str">
        <f t="shared" si="6"/>
        <v/>
      </c>
      <c r="BI44" s="5" t="str">
        <f t="shared" si="6"/>
        <v/>
      </c>
      <c r="BJ44" s="5" t="str">
        <f t="shared" si="6"/>
        <v/>
      </c>
      <c r="BK44" s="5" t="str">
        <f t="shared" si="6"/>
        <v/>
      </c>
      <c r="BL44" s="5" t="str">
        <f t="shared" si="6"/>
        <v/>
      </c>
      <c r="BM44" s="5" t="str">
        <f t="shared" si="6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7"/>
        <v/>
      </c>
      <c r="AK45" s="5" t="str">
        <f t="shared" si="7"/>
        <v/>
      </c>
      <c r="AL45" s="5" t="str">
        <f t="shared" si="7"/>
        <v/>
      </c>
      <c r="AM45" s="5" t="str">
        <f t="shared" si="7"/>
        <v/>
      </c>
      <c r="AN45" s="5" t="str">
        <f t="shared" si="7"/>
        <v/>
      </c>
      <c r="AO45" s="5" t="str">
        <f t="shared" si="7"/>
        <v/>
      </c>
      <c r="AP45" s="5" t="str">
        <f t="shared" si="7"/>
        <v/>
      </c>
      <c r="AQ45" s="5" t="str">
        <f t="shared" si="7"/>
        <v/>
      </c>
      <c r="AR45" s="5" t="str">
        <f t="shared" si="7"/>
        <v/>
      </c>
      <c r="AS45" s="5" t="str">
        <f t="shared" si="7"/>
        <v/>
      </c>
      <c r="AT45" s="5" t="str">
        <f t="shared" si="7"/>
        <v/>
      </c>
      <c r="AU45" s="5" t="str">
        <f t="shared" si="7"/>
        <v/>
      </c>
      <c r="AV45" s="5" t="str">
        <f t="shared" si="7"/>
        <v/>
      </c>
      <c r="AW45" s="5" t="str">
        <f t="shared" si="7"/>
        <v/>
      </c>
      <c r="AX45" s="5" t="str">
        <f t="shared" si="7"/>
        <v/>
      </c>
      <c r="AY45" s="5" t="str">
        <f t="shared" si="4"/>
        <v/>
      </c>
      <c r="AZ45" s="5" t="str">
        <f t="shared" si="4"/>
        <v/>
      </c>
      <c r="BA45" s="5" t="str">
        <f t="shared" si="4"/>
        <v/>
      </c>
      <c r="BB45" s="5" t="str">
        <f t="shared" si="4"/>
        <v/>
      </c>
      <c r="BC45" s="5" t="str">
        <f t="shared" si="6"/>
        <v/>
      </c>
      <c r="BD45" s="5" t="str">
        <f t="shared" si="6"/>
        <v/>
      </c>
      <c r="BE45" s="5" t="str">
        <f t="shared" si="6"/>
        <v/>
      </c>
      <c r="BF45" s="5" t="str">
        <f t="shared" si="6"/>
        <v/>
      </c>
      <c r="BG45" s="5" t="str">
        <f t="shared" si="6"/>
        <v/>
      </c>
      <c r="BH45" s="5" t="str">
        <f t="shared" si="6"/>
        <v/>
      </c>
      <c r="BI45" s="5" t="str">
        <f t="shared" si="6"/>
        <v/>
      </c>
      <c r="BJ45" s="5" t="str">
        <f t="shared" si="6"/>
        <v/>
      </c>
      <c r="BK45" s="5" t="str">
        <f t="shared" si="6"/>
        <v/>
      </c>
      <c r="BL45" s="5" t="str">
        <f t="shared" si="6"/>
        <v/>
      </c>
      <c r="BM45" s="5" t="str">
        <f t="shared" si="6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7"/>
        <v/>
      </c>
      <c r="AK46" s="5" t="str">
        <f t="shared" si="7"/>
        <v/>
      </c>
      <c r="AL46" s="5" t="str">
        <f t="shared" si="7"/>
        <v/>
      </c>
      <c r="AM46" s="5" t="str">
        <f t="shared" si="7"/>
        <v/>
      </c>
      <c r="AN46" s="5" t="str">
        <f t="shared" si="7"/>
        <v/>
      </c>
      <c r="AO46" s="5" t="str">
        <f t="shared" si="7"/>
        <v/>
      </c>
      <c r="AP46" s="5" t="str">
        <f t="shared" si="7"/>
        <v/>
      </c>
      <c r="AQ46" s="5" t="str">
        <f t="shared" si="7"/>
        <v/>
      </c>
      <c r="AR46" s="5" t="str">
        <f t="shared" si="7"/>
        <v/>
      </c>
      <c r="AS46" s="5" t="str">
        <f t="shared" si="7"/>
        <v/>
      </c>
      <c r="AT46" s="5" t="str">
        <f t="shared" si="7"/>
        <v/>
      </c>
      <c r="AU46" s="5" t="str">
        <f t="shared" si="7"/>
        <v/>
      </c>
      <c r="AV46" s="5" t="str">
        <f t="shared" si="7"/>
        <v/>
      </c>
      <c r="AW46" s="5" t="str">
        <f t="shared" si="7"/>
        <v/>
      </c>
      <c r="AX46" s="5" t="str">
        <f t="shared" si="7"/>
        <v/>
      </c>
      <c r="AY46" s="5" t="str">
        <f t="shared" si="4"/>
        <v/>
      </c>
      <c r="AZ46" s="5" t="str">
        <f t="shared" si="4"/>
        <v/>
      </c>
      <c r="BA46" s="5" t="str">
        <f t="shared" si="4"/>
        <v/>
      </c>
      <c r="BB46" s="5" t="str">
        <f t="shared" si="4"/>
        <v/>
      </c>
      <c r="BC46" s="5" t="str">
        <f t="shared" si="6"/>
        <v/>
      </c>
      <c r="BD46" s="5" t="str">
        <f t="shared" si="6"/>
        <v/>
      </c>
      <c r="BE46" s="5" t="str">
        <f t="shared" si="6"/>
        <v/>
      </c>
      <c r="BF46" s="5" t="str">
        <f t="shared" si="6"/>
        <v/>
      </c>
      <c r="BG46" s="5" t="str">
        <f t="shared" si="6"/>
        <v/>
      </c>
      <c r="BH46" s="5" t="str">
        <f t="shared" si="6"/>
        <v/>
      </c>
      <c r="BI46" s="5" t="str">
        <f t="shared" si="6"/>
        <v/>
      </c>
      <c r="BJ46" s="5" t="str">
        <f t="shared" si="6"/>
        <v/>
      </c>
      <c r="BK46" s="5" t="str">
        <f t="shared" si="6"/>
        <v/>
      </c>
      <c r="BL46" s="5" t="str">
        <f t="shared" si="6"/>
        <v/>
      </c>
      <c r="BM46" s="5" t="str">
        <f t="shared" si="6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7"/>
        <v/>
      </c>
      <c r="AK47" s="5" t="str">
        <f t="shared" si="7"/>
        <v/>
      </c>
      <c r="AL47" s="5" t="str">
        <f t="shared" si="7"/>
        <v/>
      </c>
      <c r="AM47" s="5" t="str">
        <f t="shared" si="7"/>
        <v/>
      </c>
      <c r="AN47" s="5" t="str">
        <f t="shared" si="7"/>
        <v/>
      </c>
      <c r="AO47" s="5" t="str">
        <f t="shared" si="7"/>
        <v/>
      </c>
      <c r="AP47" s="5" t="str">
        <f t="shared" si="7"/>
        <v/>
      </c>
      <c r="AQ47" s="5" t="str">
        <f t="shared" si="7"/>
        <v/>
      </c>
      <c r="AR47" s="5" t="str">
        <f t="shared" si="7"/>
        <v/>
      </c>
      <c r="AS47" s="5" t="str">
        <f t="shared" si="7"/>
        <v/>
      </c>
      <c r="AT47" s="5" t="str">
        <f t="shared" si="7"/>
        <v/>
      </c>
      <c r="AU47" s="5" t="str">
        <f t="shared" si="7"/>
        <v/>
      </c>
      <c r="AV47" s="5" t="str">
        <f t="shared" si="7"/>
        <v/>
      </c>
      <c r="AW47" s="5" t="str">
        <f t="shared" si="7"/>
        <v/>
      </c>
      <c r="AX47" s="5" t="str">
        <f t="shared" si="7"/>
        <v/>
      </c>
      <c r="AY47" s="5" t="str">
        <f t="shared" si="4"/>
        <v/>
      </c>
      <c r="AZ47" s="5" t="str">
        <f t="shared" si="4"/>
        <v/>
      </c>
      <c r="BA47" s="5" t="str">
        <f t="shared" si="4"/>
        <v/>
      </c>
      <c r="BB47" s="5" t="str">
        <f t="shared" si="4"/>
        <v/>
      </c>
      <c r="BC47" s="5" t="str">
        <f t="shared" si="6"/>
        <v/>
      </c>
      <c r="BD47" s="5" t="str">
        <f t="shared" si="6"/>
        <v/>
      </c>
      <c r="BE47" s="5" t="str">
        <f t="shared" si="6"/>
        <v/>
      </c>
      <c r="BF47" s="5" t="str">
        <f t="shared" si="6"/>
        <v/>
      </c>
      <c r="BG47" s="5" t="str">
        <f t="shared" si="6"/>
        <v/>
      </c>
      <c r="BH47" s="5" t="str">
        <f t="shared" si="6"/>
        <v/>
      </c>
      <c r="BI47" s="5" t="str">
        <f t="shared" si="6"/>
        <v/>
      </c>
      <c r="BJ47" s="5" t="str">
        <f t="shared" si="6"/>
        <v/>
      </c>
      <c r="BK47" s="5" t="str">
        <f t="shared" si="6"/>
        <v/>
      </c>
      <c r="BL47" s="5" t="str">
        <f t="shared" si="6"/>
        <v/>
      </c>
      <c r="BM47" s="5" t="str">
        <f t="shared" si="6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7"/>
        <v/>
      </c>
      <c r="AK48" s="5" t="str">
        <f t="shared" si="7"/>
        <v/>
      </c>
      <c r="AL48" s="5" t="str">
        <f t="shared" si="7"/>
        <v/>
      </c>
      <c r="AM48" s="5" t="str">
        <f t="shared" si="7"/>
        <v/>
      </c>
      <c r="AN48" s="5" t="str">
        <f t="shared" si="7"/>
        <v/>
      </c>
      <c r="AO48" s="5" t="str">
        <f t="shared" si="7"/>
        <v/>
      </c>
      <c r="AP48" s="5" t="str">
        <f t="shared" si="7"/>
        <v/>
      </c>
      <c r="AQ48" s="5" t="str">
        <f t="shared" si="7"/>
        <v/>
      </c>
      <c r="AR48" s="5" t="str">
        <f t="shared" si="7"/>
        <v/>
      </c>
      <c r="AS48" s="5" t="str">
        <f t="shared" si="7"/>
        <v/>
      </c>
      <c r="AT48" s="5" t="str">
        <f t="shared" si="7"/>
        <v/>
      </c>
      <c r="AU48" s="5" t="str">
        <f t="shared" si="7"/>
        <v/>
      </c>
      <c r="AV48" s="5" t="str">
        <f t="shared" si="7"/>
        <v/>
      </c>
      <c r="AW48" s="5" t="str">
        <f t="shared" si="7"/>
        <v/>
      </c>
      <c r="AX48" s="5" t="str">
        <f t="shared" si="7"/>
        <v/>
      </c>
      <c r="AY48" s="5" t="str">
        <f t="shared" si="4"/>
        <v/>
      </c>
      <c r="AZ48" s="5" t="str">
        <f t="shared" si="4"/>
        <v/>
      </c>
      <c r="BA48" s="5" t="str">
        <f t="shared" si="4"/>
        <v/>
      </c>
      <c r="BB48" s="5" t="str">
        <f t="shared" si="4"/>
        <v/>
      </c>
      <c r="BC48" s="5" t="str">
        <f t="shared" si="6"/>
        <v/>
      </c>
      <c r="BD48" s="5" t="str">
        <f t="shared" si="6"/>
        <v/>
      </c>
      <c r="BE48" s="5" t="str">
        <f t="shared" si="6"/>
        <v/>
      </c>
      <c r="BF48" s="5" t="str">
        <f t="shared" si="6"/>
        <v/>
      </c>
      <c r="BG48" s="5" t="str">
        <f t="shared" si="6"/>
        <v/>
      </c>
      <c r="BH48" s="5" t="str">
        <f t="shared" si="6"/>
        <v/>
      </c>
      <c r="BI48" s="5" t="str">
        <f t="shared" si="6"/>
        <v/>
      </c>
      <c r="BJ48" s="5" t="str">
        <f t="shared" si="6"/>
        <v/>
      </c>
      <c r="BK48" s="5" t="str">
        <f t="shared" si="6"/>
        <v/>
      </c>
      <c r="BL48" s="5" t="str">
        <f t="shared" si="6"/>
        <v/>
      </c>
      <c r="BM48" s="5" t="str">
        <f t="shared" si="6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7"/>
        <v/>
      </c>
      <c r="AK49" s="5" t="str">
        <f t="shared" si="7"/>
        <v/>
      </c>
      <c r="AL49" s="5" t="str">
        <f t="shared" si="7"/>
        <v/>
      </c>
      <c r="AM49" s="5" t="str">
        <f t="shared" si="7"/>
        <v/>
      </c>
      <c r="AN49" s="5" t="str">
        <f t="shared" si="7"/>
        <v/>
      </c>
      <c r="AO49" s="5" t="str">
        <f t="shared" si="7"/>
        <v/>
      </c>
      <c r="AP49" s="5" t="str">
        <f t="shared" si="7"/>
        <v/>
      </c>
      <c r="AQ49" s="5" t="str">
        <f t="shared" si="7"/>
        <v/>
      </c>
      <c r="AR49" s="5" t="str">
        <f t="shared" si="7"/>
        <v/>
      </c>
      <c r="AS49" s="5" t="str">
        <f t="shared" si="7"/>
        <v/>
      </c>
      <c r="AT49" s="5" t="str">
        <f t="shared" si="7"/>
        <v/>
      </c>
      <c r="AU49" s="5" t="str">
        <f t="shared" si="7"/>
        <v/>
      </c>
      <c r="AV49" s="5" t="str">
        <f t="shared" si="7"/>
        <v/>
      </c>
      <c r="AW49" s="5" t="str">
        <f t="shared" si="7"/>
        <v/>
      </c>
      <c r="AX49" s="5" t="str">
        <f t="shared" si="7"/>
        <v/>
      </c>
      <c r="AY49" s="5" t="str">
        <f t="shared" si="4"/>
        <v/>
      </c>
      <c r="AZ49" s="5" t="str">
        <f t="shared" si="4"/>
        <v/>
      </c>
      <c r="BA49" s="5" t="str">
        <f t="shared" si="4"/>
        <v/>
      </c>
      <c r="BB49" s="5" t="str">
        <f t="shared" si="4"/>
        <v/>
      </c>
      <c r="BC49" s="5" t="str">
        <f t="shared" si="6"/>
        <v/>
      </c>
      <c r="BD49" s="5" t="str">
        <f t="shared" si="6"/>
        <v/>
      </c>
      <c r="BE49" s="5" t="str">
        <f t="shared" si="6"/>
        <v/>
      </c>
      <c r="BF49" s="5" t="str">
        <f t="shared" si="6"/>
        <v/>
      </c>
      <c r="BG49" s="5" t="str">
        <f t="shared" si="6"/>
        <v/>
      </c>
      <c r="BH49" s="5" t="str">
        <f t="shared" si="6"/>
        <v/>
      </c>
      <c r="BI49" s="5" t="str">
        <f t="shared" si="6"/>
        <v/>
      </c>
      <c r="BJ49" s="5" t="str">
        <f t="shared" si="6"/>
        <v/>
      </c>
      <c r="BK49" s="5" t="str">
        <f t="shared" si="6"/>
        <v/>
      </c>
      <c r="BL49" s="5" t="str">
        <f t="shared" si="6"/>
        <v/>
      </c>
      <c r="BM49" s="5" t="str">
        <f t="shared" si="6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7"/>
        <v/>
      </c>
      <c r="AK50" s="5" t="str">
        <f t="shared" si="7"/>
        <v/>
      </c>
      <c r="AL50" s="5" t="str">
        <f t="shared" si="7"/>
        <v/>
      </c>
      <c r="AM50" s="5" t="str">
        <f t="shared" si="7"/>
        <v/>
      </c>
      <c r="AN50" s="5" t="str">
        <f t="shared" si="7"/>
        <v/>
      </c>
      <c r="AO50" s="5" t="str">
        <f t="shared" si="7"/>
        <v/>
      </c>
      <c r="AP50" s="5" t="str">
        <f t="shared" si="7"/>
        <v/>
      </c>
      <c r="AQ50" s="5" t="str">
        <f t="shared" si="7"/>
        <v/>
      </c>
      <c r="AR50" s="5" t="str">
        <f t="shared" si="7"/>
        <v/>
      </c>
      <c r="AS50" s="5" t="str">
        <f t="shared" si="7"/>
        <v/>
      </c>
      <c r="AT50" s="5" t="str">
        <f t="shared" si="7"/>
        <v/>
      </c>
      <c r="AU50" s="5" t="str">
        <f t="shared" si="7"/>
        <v/>
      </c>
      <c r="AV50" s="5" t="str">
        <f t="shared" si="7"/>
        <v/>
      </c>
      <c r="AW50" s="5" t="str">
        <f t="shared" si="7"/>
        <v/>
      </c>
      <c r="AX50" s="5" t="str">
        <f t="shared" si="7"/>
        <v/>
      </c>
      <c r="AY50" s="5" t="str">
        <f t="shared" si="4"/>
        <v/>
      </c>
      <c r="AZ50" s="5" t="str">
        <f t="shared" si="4"/>
        <v/>
      </c>
      <c r="BA50" s="5" t="str">
        <f t="shared" si="4"/>
        <v/>
      </c>
      <c r="BB50" s="5" t="str">
        <f t="shared" si="4"/>
        <v/>
      </c>
      <c r="BC50" s="5" t="str">
        <f t="shared" si="6"/>
        <v/>
      </c>
      <c r="BD50" s="5" t="str">
        <f t="shared" si="6"/>
        <v/>
      </c>
      <c r="BE50" s="5" t="str">
        <f t="shared" si="6"/>
        <v/>
      </c>
      <c r="BF50" s="5" t="str">
        <f t="shared" si="6"/>
        <v/>
      </c>
      <c r="BG50" s="5" t="str">
        <f t="shared" si="6"/>
        <v/>
      </c>
      <c r="BH50" s="5" t="str">
        <f t="shared" si="6"/>
        <v/>
      </c>
      <c r="BI50" s="5" t="str">
        <f t="shared" si="6"/>
        <v/>
      </c>
      <c r="BJ50" s="5" t="str">
        <f t="shared" si="6"/>
        <v/>
      </c>
      <c r="BK50" s="5" t="str">
        <f t="shared" si="6"/>
        <v/>
      </c>
      <c r="BL50" s="5" t="str">
        <f t="shared" si="6"/>
        <v/>
      </c>
      <c r="BM50" s="5" t="str">
        <f t="shared" si="6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7"/>
        <v/>
      </c>
      <c r="AK51" s="5" t="str">
        <f t="shared" si="7"/>
        <v/>
      </c>
      <c r="AL51" s="5" t="str">
        <f t="shared" si="7"/>
        <v/>
      </c>
      <c r="AM51" s="5" t="str">
        <f t="shared" si="7"/>
        <v/>
      </c>
      <c r="AN51" s="5" t="str">
        <f t="shared" si="7"/>
        <v/>
      </c>
      <c r="AO51" s="5" t="str">
        <f t="shared" si="7"/>
        <v/>
      </c>
      <c r="AP51" s="5" t="str">
        <f t="shared" si="7"/>
        <v/>
      </c>
      <c r="AQ51" s="5" t="str">
        <f t="shared" si="7"/>
        <v/>
      </c>
      <c r="AR51" s="5" t="str">
        <f t="shared" si="7"/>
        <v/>
      </c>
      <c r="AS51" s="5" t="str">
        <f t="shared" si="7"/>
        <v/>
      </c>
      <c r="AT51" s="5" t="str">
        <f t="shared" si="7"/>
        <v/>
      </c>
      <c r="AU51" s="5" t="str">
        <f t="shared" si="7"/>
        <v/>
      </c>
      <c r="AV51" s="5" t="str">
        <f t="shared" si="7"/>
        <v/>
      </c>
      <c r="AW51" s="5" t="str">
        <f t="shared" si="7"/>
        <v/>
      </c>
      <c r="AX51" s="5" t="str">
        <f t="shared" si="7"/>
        <v/>
      </c>
      <c r="AY51" s="5" t="str">
        <f t="shared" si="4"/>
        <v/>
      </c>
      <c r="AZ51" s="5" t="str">
        <f t="shared" si="4"/>
        <v/>
      </c>
      <c r="BA51" s="5" t="str">
        <f t="shared" si="4"/>
        <v/>
      </c>
      <c r="BB51" s="5" t="str">
        <f t="shared" si="4"/>
        <v/>
      </c>
      <c r="BC51" s="5" t="str">
        <f t="shared" si="6"/>
        <v/>
      </c>
      <c r="BD51" s="5" t="str">
        <f t="shared" si="6"/>
        <v/>
      </c>
      <c r="BE51" s="5" t="str">
        <f t="shared" si="6"/>
        <v/>
      </c>
      <c r="BF51" s="5" t="str">
        <f t="shared" si="6"/>
        <v/>
      </c>
      <c r="BG51" s="5" t="str">
        <f t="shared" si="6"/>
        <v/>
      </c>
      <c r="BH51" s="5" t="str">
        <f t="shared" si="6"/>
        <v/>
      </c>
      <c r="BI51" s="5" t="str">
        <f t="shared" si="6"/>
        <v/>
      </c>
      <c r="BJ51" s="5" t="str">
        <f t="shared" si="6"/>
        <v/>
      </c>
      <c r="BK51" s="5" t="str">
        <f t="shared" si="6"/>
        <v/>
      </c>
      <c r="BL51" s="5" t="str">
        <f t="shared" si="6"/>
        <v/>
      </c>
      <c r="BM51" s="5" t="str">
        <f t="shared" si="6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7"/>
        <v/>
      </c>
      <c r="AK52" s="5" t="str">
        <f t="shared" si="7"/>
        <v/>
      </c>
      <c r="AL52" s="5" t="str">
        <f t="shared" si="7"/>
        <v/>
      </c>
      <c r="AM52" s="5" t="str">
        <f t="shared" si="7"/>
        <v/>
      </c>
      <c r="AN52" s="5" t="str">
        <f t="shared" si="7"/>
        <v/>
      </c>
      <c r="AO52" s="5" t="str">
        <f t="shared" si="7"/>
        <v/>
      </c>
      <c r="AP52" s="5" t="str">
        <f t="shared" si="7"/>
        <v/>
      </c>
      <c r="AQ52" s="5" t="str">
        <f t="shared" si="7"/>
        <v/>
      </c>
      <c r="AR52" s="5" t="str">
        <f t="shared" si="7"/>
        <v/>
      </c>
      <c r="AS52" s="5" t="str">
        <f t="shared" si="7"/>
        <v/>
      </c>
      <c r="AT52" s="5" t="str">
        <f t="shared" si="7"/>
        <v/>
      </c>
      <c r="AU52" s="5" t="str">
        <f t="shared" si="7"/>
        <v/>
      </c>
      <c r="AV52" s="5" t="str">
        <f t="shared" si="7"/>
        <v/>
      </c>
      <c r="AW52" s="5" t="str">
        <f t="shared" si="7"/>
        <v/>
      </c>
      <c r="AX52" s="5" t="str">
        <f t="shared" si="7"/>
        <v/>
      </c>
      <c r="AY52" s="5" t="str">
        <f t="shared" si="4"/>
        <v/>
      </c>
      <c r="AZ52" s="5" t="str">
        <f t="shared" si="4"/>
        <v/>
      </c>
      <c r="BA52" s="5" t="str">
        <f t="shared" si="4"/>
        <v/>
      </c>
      <c r="BB52" s="5" t="str">
        <f t="shared" si="4"/>
        <v/>
      </c>
      <c r="BC52" s="5" t="str">
        <f t="shared" si="6"/>
        <v/>
      </c>
      <c r="BD52" s="5" t="str">
        <f t="shared" si="6"/>
        <v/>
      </c>
      <c r="BE52" s="5" t="str">
        <f t="shared" ref="BE52:BM80" si="8">IF(Z52="x",$D52,"")</f>
        <v/>
      </c>
      <c r="BF52" s="5" t="str">
        <f t="shared" si="8"/>
        <v/>
      </c>
      <c r="BG52" s="5" t="str">
        <f t="shared" si="8"/>
        <v/>
      </c>
      <c r="BH52" s="5" t="str">
        <f t="shared" si="8"/>
        <v/>
      </c>
      <c r="BI52" s="5" t="str">
        <f t="shared" si="8"/>
        <v/>
      </c>
      <c r="BJ52" s="5" t="str">
        <f t="shared" si="8"/>
        <v/>
      </c>
      <c r="BK52" s="5" t="str">
        <f t="shared" si="8"/>
        <v/>
      </c>
      <c r="BL52" s="5" t="str">
        <f t="shared" si="8"/>
        <v/>
      </c>
      <c r="BM52" s="5" t="str">
        <f t="shared" si="8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7"/>
        <v/>
      </c>
      <c r="AK53" s="5" t="str">
        <f t="shared" si="7"/>
        <v/>
      </c>
      <c r="AL53" s="5" t="str">
        <f t="shared" si="7"/>
        <v/>
      </c>
      <c r="AM53" s="5" t="str">
        <f t="shared" si="7"/>
        <v/>
      </c>
      <c r="AN53" s="5" t="str">
        <f t="shared" si="7"/>
        <v/>
      </c>
      <c r="AO53" s="5" t="str">
        <f t="shared" si="7"/>
        <v/>
      </c>
      <c r="AP53" s="5" t="str">
        <f t="shared" si="7"/>
        <v/>
      </c>
      <c r="AQ53" s="5" t="str">
        <f t="shared" si="7"/>
        <v/>
      </c>
      <c r="AR53" s="5" t="str">
        <f t="shared" si="7"/>
        <v/>
      </c>
      <c r="AS53" s="5" t="str">
        <f t="shared" si="7"/>
        <v/>
      </c>
      <c r="AT53" s="5" t="str">
        <f t="shared" si="7"/>
        <v/>
      </c>
      <c r="AU53" s="5" t="str">
        <f t="shared" si="7"/>
        <v/>
      </c>
      <c r="AV53" s="5" t="str">
        <f t="shared" si="7"/>
        <v/>
      </c>
      <c r="AW53" s="5" t="str">
        <f t="shared" si="7"/>
        <v/>
      </c>
      <c r="AX53" s="5" t="str">
        <f t="shared" si="7"/>
        <v/>
      </c>
      <c r="AY53" s="5" t="str">
        <f t="shared" si="4"/>
        <v/>
      </c>
      <c r="AZ53" s="5" t="str">
        <f t="shared" si="4"/>
        <v/>
      </c>
      <c r="BA53" s="5" t="str">
        <f t="shared" si="4"/>
        <v/>
      </c>
      <c r="BB53" s="5" t="str">
        <f t="shared" si="4"/>
        <v/>
      </c>
      <c r="BC53" s="5" t="str">
        <f t="shared" si="4"/>
        <v/>
      </c>
      <c r="BD53" s="5" t="str">
        <f t="shared" si="4"/>
        <v/>
      </c>
      <c r="BE53" s="5" t="str">
        <f t="shared" si="8"/>
        <v/>
      </c>
      <c r="BF53" s="5" t="str">
        <f t="shared" si="8"/>
        <v/>
      </c>
      <c r="BG53" s="5" t="str">
        <f t="shared" si="8"/>
        <v/>
      </c>
      <c r="BH53" s="5" t="str">
        <f t="shared" si="8"/>
        <v/>
      </c>
      <c r="BI53" s="5" t="str">
        <f t="shared" si="8"/>
        <v/>
      </c>
      <c r="BJ53" s="5" t="str">
        <f t="shared" si="8"/>
        <v/>
      </c>
      <c r="BK53" s="5" t="str">
        <f t="shared" si="8"/>
        <v/>
      </c>
      <c r="BL53" s="5" t="str">
        <f t="shared" si="8"/>
        <v/>
      </c>
      <c r="BM53" s="5" t="str">
        <f t="shared" si="8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7"/>
        <v/>
      </c>
      <c r="AK54" s="5" t="str">
        <f t="shared" si="7"/>
        <v/>
      </c>
      <c r="AL54" s="5" t="str">
        <f t="shared" si="7"/>
        <v/>
      </c>
      <c r="AM54" s="5" t="str">
        <f t="shared" si="7"/>
        <v/>
      </c>
      <c r="AN54" s="5" t="str">
        <f t="shared" si="7"/>
        <v/>
      </c>
      <c r="AO54" s="5" t="str">
        <f t="shared" si="7"/>
        <v/>
      </c>
      <c r="AP54" s="5" t="str">
        <f t="shared" si="7"/>
        <v/>
      </c>
      <c r="AQ54" s="5" t="str">
        <f t="shared" si="7"/>
        <v/>
      </c>
      <c r="AR54" s="5" t="str">
        <f t="shared" si="7"/>
        <v/>
      </c>
      <c r="AS54" s="5" t="str">
        <f t="shared" si="7"/>
        <v/>
      </c>
      <c r="AT54" s="5" t="str">
        <f t="shared" si="7"/>
        <v/>
      </c>
      <c r="AU54" s="5" t="str">
        <f t="shared" si="7"/>
        <v/>
      </c>
      <c r="AV54" s="5" t="str">
        <f t="shared" si="7"/>
        <v/>
      </c>
      <c r="AW54" s="5" t="str">
        <f t="shared" si="7"/>
        <v/>
      </c>
      <c r="AX54" s="5" t="str">
        <f t="shared" si="7"/>
        <v/>
      </c>
      <c r="AY54" s="5" t="str">
        <f t="shared" si="4"/>
        <v/>
      </c>
      <c r="AZ54" s="5" t="str">
        <f t="shared" si="4"/>
        <v/>
      </c>
      <c r="BA54" s="5" t="str">
        <f t="shared" si="4"/>
        <v/>
      </c>
      <c r="BB54" s="5" t="str">
        <f t="shared" si="4"/>
        <v/>
      </c>
      <c r="BC54" s="5" t="str">
        <f t="shared" si="4"/>
        <v/>
      </c>
      <c r="BD54" s="5" t="str">
        <f t="shared" si="4"/>
        <v/>
      </c>
      <c r="BE54" s="5" t="str">
        <f t="shared" si="8"/>
        <v/>
      </c>
      <c r="BF54" s="5" t="str">
        <f t="shared" si="8"/>
        <v/>
      </c>
      <c r="BG54" s="5" t="str">
        <f t="shared" si="8"/>
        <v/>
      </c>
      <c r="BH54" s="5" t="str">
        <f t="shared" si="8"/>
        <v/>
      </c>
      <c r="BI54" s="5" t="str">
        <f t="shared" si="8"/>
        <v/>
      </c>
      <c r="BJ54" s="5" t="str">
        <f t="shared" si="8"/>
        <v/>
      </c>
      <c r="BK54" s="5" t="str">
        <f t="shared" si="8"/>
        <v/>
      </c>
      <c r="BL54" s="5" t="str">
        <f t="shared" si="8"/>
        <v/>
      </c>
      <c r="BM54" s="5" t="str">
        <f t="shared" si="8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7"/>
        <v/>
      </c>
      <c r="AK55" s="5" t="str">
        <f t="shared" si="7"/>
        <v/>
      </c>
      <c r="AL55" s="5" t="str">
        <f t="shared" si="7"/>
        <v/>
      </c>
      <c r="AM55" s="5" t="str">
        <f t="shared" si="7"/>
        <v/>
      </c>
      <c r="AN55" s="5" t="str">
        <f t="shared" si="7"/>
        <v/>
      </c>
      <c r="AO55" s="5" t="str">
        <f t="shared" si="7"/>
        <v/>
      </c>
      <c r="AP55" s="5" t="str">
        <f t="shared" si="7"/>
        <v/>
      </c>
      <c r="AQ55" s="5" t="str">
        <f t="shared" si="7"/>
        <v/>
      </c>
      <c r="AR55" s="5" t="str">
        <f t="shared" si="7"/>
        <v/>
      </c>
      <c r="AS55" s="5" t="str">
        <f t="shared" si="7"/>
        <v/>
      </c>
      <c r="AT55" s="5" t="str">
        <f t="shared" si="7"/>
        <v/>
      </c>
      <c r="AU55" s="5" t="str">
        <f t="shared" si="7"/>
        <v/>
      </c>
      <c r="AV55" s="5" t="str">
        <f t="shared" si="7"/>
        <v/>
      </c>
      <c r="AW55" s="5" t="str">
        <f t="shared" si="7"/>
        <v/>
      </c>
      <c r="AX55" s="5" t="str">
        <f t="shared" si="7"/>
        <v/>
      </c>
      <c r="AY55" s="5" t="str">
        <f t="shared" si="4"/>
        <v/>
      </c>
      <c r="AZ55" s="5" t="str">
        <f t="shared" si="4"/>
        <v/>
      </c>
      <c r="BA55" s="5" t="str">
        <f t="shared" si="4"/>
        <v/>
      </c>
      <c r="BB55" s="5" t="str">
        <f t="shared" si="4"/>
        <v/>
      </c>
      <c r="BC55" s="5" t="str">
        <f t="shared" si="4"/>
        <v/>
      </c>
      <c r="BD55" s="5" t="str">
        <f t="shared" si="4"/>
        <v/>
      </c>
      <c r="BE55" s="5" t="str">
        <f t="shared" si="8"/>
        <v/>
      </c>
      <c r="BF55" s="5" t="str">
        <f t="shared" si="8"/>
        <v/>
      </c>
      <c r="BG55" s="5" t="str">
        <f t="shared" si="8"/>
        <v/>
      </c>
      <c r="BH55" s="5" t="str">
        <f t="shared" si="8"/>
        <v/>
      </c>
      <c r="BI55" s="5" t="str">
        <f t="shared" si="8"/>
        <v/>
      </c>
      <c r="BJ55" s="5" t="str">
        <f t="shared" si="8"/>
        <v/>
      </c>
      <c r="BK55" s="5" t="str">
        <f t="shared" si="8"/>
        <v/>
      </c>
      <c r="BL55" s="5" t="str">
        <f t="shared" si="8"/>
        <v/>
      </c>
      <c r="BM55" s="5" t="str">
        <f t="shared" si="8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7"/>
        <v/>
      </c>
      <c r="AK56" s="5" t="str">
        <f t="shared" si="7"/>
        <v/>
      </c>
      <c r="AL56" s="5" t="str">
        <f t="shared" si="7"/>
        <v/>
      </c>
      <c r="AM56" s="5" t="str">
        <f t="shared" si="7"/>
        <v/>
      </c>
      <c r="AN56" s="5" t="str">
        <f t="shared" si="7"/>
        <v/>
      </c>
      <c r="AO56" s="5" t="str">
        <f t="shared" si="7"/>
        <v/>
      </c>
      <c r="AP56" s="5" t="str">
        <f t="shared" si="7"/>
        <v/>
      </c>
      <c r="AQ56" s="5" t="str">
        <f t="shared" si="7"/>
        <v/>
      </c>
      <c r="AR56" s="5" t="str">
        <f t="shared" si="7"/>
        <v/>
      </c>
      <c r="AS56" s="5" t="str">
        <f t="shared" si="7"/>
        <v/>
      </c>
      <c r="AT56" s="5" t="str">
        <f t="shared" si="7"/>
        <v/>
      </c>
      <c r="AU56" s="5" t="str">
        <f t="shared" si="7"/>
        <v/>
      </c>
      <c r="AV56" s="5" t="str">
        <f t="shared" si="7"/>
        <v/>
      </c>
      <c r="AW56" s="5" t="str">
        <f t="shared" si="7"/>
        <v/>
      </c>
      <c r="AX56" s="5" t="str">
        <f t="shared" si="7"/>
        <v/>
      </c>
      <c r="AY56" s="5" t="str">
        <f t="shared" si="4"/>
        <v/>
      </c>
      <c r="AZ56" s="5" t="str">
        <f t="shared" si="4"/>
        <v/>
      </c>
      <c r="BA56" s="5" t="str">
        <f t="shared" si="4"/>
        <v/>
      </c>
      <c r="BB56" s="5" t="str">
        <f t="shared" si="4"/>
        <v/>
      </c>
      <c r="BC56" s="5" t="str">
        <f t="shared" si="4"/>
        <v/>
      </c>
      <c r="BD56" s="5" t="str">
        <f t="shared" si="4"/>
        <v/>
      </c>
      <c r="BE56" s="5" t="str">
        <f t="shared" si="8"/>
        <v/>
      </c>
      <c r="BF56" s="5" t="str">
        <f t="shared" si="8"/>
        <v/>
      </c>
      <c r="BG56" s="5" t="str">
        <f t="shared" si="8"/>
        <v/>
      </c>
      <c r="BH56" s="5" t="str">
        <f t="shared" si="8"/>
        <v/>
      </c>
      <c r="BI56" s="5" t="str">
        <f t="shared" si="8"/>
        <v/>
      </c>
      <c r="BJ56" s="5" t="str">
        <f t="shared" si="8"/>
        <v/>
      </c>
      <c r="BK56" s="5" t="str">
        <f t="shared" si="8"/>
        <v/>
      </c>
      <c r="BL56" s="5" t="str">
        <f t="shared" si="8"/>
        <v/>
      </c>
      <c r="BM56" s="5" t="str">
        <f t="shared" si="8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7"/>
        <v/>
      </c>
      <c r="AK57" s="5" t="str">
        <f t="shared" si="7"/>
        <v/>
      </c>
      <c r="AL57" s="5" t="str">
        <f t="shared" si="7"/>
        <v/>
      </c>
      <c r="AM57" s="5" t="str">
        <f t="shared" si="7"/>
        <v/>
      </c>
      <c r="AN57" s="5" t="str">
        <f t="shared" si="7"/>
        <v/>
      </c>
      <c r="AO57" s="5" t="str">
        <f t="shared" si="7"/>
        <v/>
      </c>
      <c r="AP57" s="5" t="str">
        <f t="shared" si="7"/>
        <v/>
      </c>
      <c r="AQ57" s="5" t="str">
        <f t="shared" si="7"/>
        <v/>
      </c>
      <c r="AR57" s="5" t="str">
        <f t="shared" si="7"/>
        <v/>
      </c>
      <c r="AS57" s="5" t="str">
        <f t="shared" si="7"/>
        <v/>
      </c>
      <c r="AT57" s="5" t="str">
        <f t="shared" si="7"/>
        <v/>
      </c>
      <c r="AU57" s="5" t="str">
        <f t="shared" si="7"/>
        <v/>
      </c>
      <c r="AV57" s="5" t="str">
        <f t="shared" si="7"/>
        <v/>
      </c>
      <c r="AW57" s="5" t="str">
        <f t="shared" si="7"/>
        <v/>
      </c>
      <c r="AX57" s="5" t="str">
        <f t="shared" si="7"/>
        <v/>
      </c>
      <c r="AY57" s="5" t="str">
        <f t="shared" si="4"/>
        <v/>
      </c>
      <c r="AZ57" s="5" t="str">
        <f t="shared" si="4"/>
        <v/>
      </c>
      <c r="BA57" s="5" t="str">
        <f t="shared" si="4"/>
        <v/>
      </c>
      <c r="BB57" s="5" t="str">
        <f t="shared" si="4"/>
        <v/>
      </c>
      <c r="BC57" s="5" t="str">
        <f t="shared" si="4"/>
        <v/>
      </c>
      <c r="BD57" s="5" t="str">
        <f t="shared" si="4"/>
        <v/>
      </c>
      <c r="BE57" s="5" t="str">
        <f t="shared" si="8"/>
        <v/>
      </c>
      <c r="BF57" s="5" t="str">
        <f t="shared" si="8"/>
        <v/>
      </c>
      <c r="BG57" s="5" t="str">
        <f t="shared" si="8"/>
        <v/>
      </c>
      <c r="BH57" s="5" t="str">
        <f t="shared" si="8"/>
        <v/>
      </c>
      <c r="BI57" s="5" t="str">
        <f t="shared" si="8"/>
        <v/>
      </c>
      <c r="BJ57" s="5" t="str">
        <f t="shared" si="8"/>
        <v/>
      </c>
      <c r="BK57" s="5" t="str">
        <f t="shared" si="8"/>
        <v/>
      </c>
      <c r="BL57" s="5" t="str">
        <f t="shared" si="8"/>
        <v/>
      </c>
      <c r="BM57" s="5" t="str">
        <f t="shared" si="8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7"/>
        <v/>
      </c>
      <c r="AK58" s="5" t="str">
        <f t="shared" si="7"/>
        <v/>
      </c>
      <c r="AL58" s="5" t="str">
        <f t="shared" si="7"/>
        <v/>
      </c>
      <c r="AM58" s="5" t="str">
        <f t="shared" si="7"/>
        <v/>
      </c>
      <c r="AN58" s="5" t="str">
        <f t="shared" si="7"/>
        <v/>
      </c>
      <c r="AO58" s="5" t="str">
        <f t="shared" si="7"/>
        <v/>
      </c>
      <c r="AP58" s="5" t="str">
        <f t="shared" si="7"/>
        <v/>
      </c>
      <c r="AQ58" s="5" t="str">
        <f t="shared" si="7"/>
        <v/>
      </c>
      <c r="AR58" s="5" t="str">
        <f t="shared" si="7"/>
        <v/>
      </c>
      <c r="AS58" s="5" t="str">
        <f t="shared" si="7"/>
        <v/>
      </c>
      <c r="AT58" s="5" t="str">
        <f t="shared" si="7"/>
        <v/>
      </c>
      <c r="AU58" s="5" t="str">
        <f t="shared" si="7"/>
        <v/>
      </c>
      <c r="AV58" s="5" t="str">
        <f t="shared" si="7"/>
        <v/>
      </c>
      <c r="AW58" s="5" t="str">
        <f t="shared" si="7"/>
        <v/>
      </c>
      <c r="AX58" s="5" t="str">
        <f t="shared" si="7"/>
        <v/>
      </c>
      <c r="AY58" s="5" t="str">
        <f t="shared" si="7"/>
        <v/>
      </c>
      <c r="AZ58" s="5" t="str">
        <f t="shared" ref="AZ58:BG89" si="9">IF(U58="x",$D58,"")</f>
        <v/>
      </c>
      <c r="BA58" s="5" t="str">
        <f t="shared" si="9"/>
        <v/>
      </c>
      <c r="BB58" s="5" t="str">
        <f t="shared" si="9"/>
        <v/>
      </c>
      <c r="BC58" s="5" t="str">
        <f t="shared" si="9"/>
        <v/>
      </c>
      <c r="BD58" s="5" t="str">
        <f t="shared" si="9"/>
        <v/>
      </c>
      <c r="BE58" s="5" t="str">
        <f t="shared" si="8"/>
        <v/>
      </c>
      <c r="BF58" s="5" t="str">
        <f t="shared" si="8"/>
        <v/>
      </c>
      <c r="BG58" s="5" t="str">
        <f t="shared" si="8"/>
        <v/>
      </c>
      <c r="BH58" s="5" t="str">
        <f t="shared" si="8"/>
        <v/>
      </c>
      <c r="BI58" s="5" t="str">
        <f t="shared" si="8"/>
        <v/>
      </c>
      <c r="BJ58" s="5" t="str">
        <f t="shared" si="8"/>
        <v/>
      </c>
      <c r="BK58" s="5" t="str">
        <f t="shared" si="8"/>
        <v/>
      </c>
      <c r="BL58" s="5" t="str">
        <f t="shared" si="8"/>
        <v/>
      </c>
      <c r="BM58" s="5" t="str">
        <f t="shared" si="8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7"/>
        <v/>
      </c>
      <c r="AK59" s="5" t="str">
        <f t="shared" si="7"/>
        <v/>
      </c>
      <c r="AL59" s="5" t="str">
        <f t="shared" si="7"/>
        <v/>
      </c>
      <c r="AM59" s="5" t="str">
        <f t="shared" si="7"/>
        <v/>
      </c>
      <c r="AN59" s="5" t="str">
        <f t="shared" si="7"/>
        <v/>
      </c>
      <c r="AO59" s="5" t="str">
        <f t="shared" si="7"/>
        <v/>
      </c>
      <c r="AP59" s="5" t="str">
        <f t="shared" si="7"/>
        <v/>
      </c>
      <c r="AQ59" s="5" t="str">
        <f t="shared" si="7"/>
        <v/>
      </c>
      <c r="AR59" s="5" t="str">
        <f t="shared" si="7"/>
        <v/>
      </c>
      <c r="AS59" s="5" t="str">
        <f t="shared" si="7"/>
        <v/>
      </c>
      <c r="AT59" s="5" t="str">
        <f t="shared" si="7"/>
        <v/>
      </c>
      <c r="AU59" s="5" t="str">
        <f t="shared" si="7"/>
        <v/>
      </c>
      <c r="AV59" s="5" t="str">
        <f t="shared" si="7"/>
        <v/>
      </c>
      <c r="AW59" s="5" t="str">
        <f t="shared" si="7"/>
        <v/>
      </c>
      <c r="AX59" s="5" t="str">
        <f t="shared" si="7"/>
        <v/>
      </c>
      <c r="AY59" s="5" t="str">
        <f t="shared" si="7"/>
        <v/>
      </c>
      <c r="AZ59" s="5" t="str">
        <f t="shared" si="9"/>
        <v/>
      </c>
      <c r="BA59" s="5" t="str">
        <f t="shared" si="9"/>
        <v/>
      </c>
      <c r="BB59" s="5" t="str">
        <f t="shared" si="9"/>
        <v/>
      </c>
      <c r="BC59" s="5" t="str">
        <f t="shared" si="9"/>
        <v/>
      </c>
      <c r="BD59" s="5" t="str">
        <f t="shared" si="9"/>
        <v/>
      </c>
      <c r="BE59" s="5" t="str">
        <f t="shared" si="8"/>
        <v/>
      </c>
      <c r="BF59" s="5" t="str">
        <f t="shared" si="8"/>
        <v/>
      </c>
      <c r="BG59" s="5" t="str">
        <f t="shared" si="8"/>
        <v/>
      </c>
      <c r="BH59" s="5" t="str">
        <f t="shared" si="8"/>
        <v/>
      </c>
      <c r="BI59" s="5" t="str">
        <f t="shared" si="8"/>
        <v/>
      </c>
      <c r="BJ59" s="5" t="str">
        <f t="shared" si="8"/>
        <v/>
      </c>
      <c r="BK59" s="5" t="str">
        <f t="shared" si="8"/>
        <v/>
      </c>
      <c r="BL59" s="5" t="str">
        <f t="shared" si="8"/>
        <v/>
      </c>
      <c r="BM59" s="5" t="str">
        <f t="shared" si="8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7"/>
        <v/>
      </c>
      <c r="AK60" s="5" t="str">
        <f t="shared" si="7"/>
        <v/>
      </c>
      <c r="AL60" s="5" t="str">
        <f t="shared" si="7"/>
        <v/>
      </c>
      <c r="AM60" s="5" t="str">
        <f t="shared" si="7"/>
        <v/>
      </c>
      <c r="AN60" s="5" t="str">
        <f t="shared" si="7"/>
        <v/>
      </c>
      <c r="AO60" s="5" t="str">
        <f t="shared" si="7"/>
        <v/>
      </c>
      <c r="AP60" s="5" t="str">
        <f t="shared" si="7"/>
        <v/>
      </c>
      <c r="AQ60" s="5" t="str">
        <f t="shared" si="7"/>
        <v/>
      </c>
      <c r="AR60" s="5" t="str">
        <f t="shared" si="7"/>
        <v/>
      </c>
      <c r="AS60" s="5" t="str">
        <f t="shared" si="7"/>
        <v/>
      </c>
      <c r="AT60" s="5" t="str">
        <f t="shared" si="7"/>
        <v/>
      </c>
      <c r="AU60" s="5" t="str">
        <f t="shared" si="7"/>
        <v/>
      </c>
      <c r="AV60" s="5" t="str">
        <f t="shared" si="7"/>
        <v/>
      </c>
      <c r="AW60" s="5" t="str">
        <f t="shared" ref="AW60:AY89" si="10">IF(R60="x",$D60,"")</f>
        <v/>
      </c>
      <c r="AX60" s="5" t="str">
        <f t="shared" si="10"/>
        <v/>
      </c>
      <c r="AY60" s="5" t="str">
        <f t="shared" si="10"/>
        <v/>
      </c>
      <c r="AZ60" s="5" t="str">
        <f t="shared" si="9"/>
        <v/>
      </c>
      <c r="BA60" s="5" t="str">
        <f t="shared" si="9"/>
        <v/>
      </c>
      <c r="BB60" s="5" t="str">
        <f t="shared" si="9"/>
        <v/>
      </c>
      <c r="BC60" s="5" t="str">
        <f t="shared" si="9"/>
        <v/>
      </c>
      <c r="BD60" s="5" t="str">
        <f t="shared" si="9"/>
        <v/>
      </c>
      <c r="BE60" s="5" t="str">
        <f t="shared" si="8"/>
        <v/>
      </c>
      <c r="BF60" s="5" t="str">
        <f t="shared" si="8"/>
        <v/>
      </c>
      <c r="BG60" s="5" t="str">
        <f t="shared" si="8"/>
        <v/>
      </c>
      <c r="BH60" s="5" t="str">
        <f t="shared" si="8"/>
        <v/>
      </c>
      <c r="BI60" s="5" t="str">
        <f t="shared" si="8"/>
        <v/>
      </c>
      <c r="BJ60" s="5" t="str">
        <f t="shared" si="8"/>
        <v/>
      </c>
      <c r="BK60" s="5" t="str">
        <f t="shared" si="8"/>
        <v/>
      </c>
      <c r="BL60" s="5" t="str">
        <f t="shared" si="8"/>
        <v/>
      </c>
      <c r="BM60" s="5" t="str">
        <f t="shared" si="8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ref="AJ61:AV80" si="11">IF(E61="x",$D61,"")</f>
        <v/>
      </c>
      <c r="AK61" s="5" t="str">
        <f t="shared" si="11"/>
        <v/>
      </c>
      <c r="AL61" s="5" t="str">
        <f t="shared" si="11"/>
        <v/>
      </c>
      <c r="AM61" s="5" t="str">
        <f t="shared" si="11"/>
        <v/>
      </c>
      <c r="AN61" s="5" t="str">
        <f t="shared" si="11"/>
        <v/>
      </c>
      <c r="AO61" s="5" t="str">
        <f t="shared" si="11"/>
        <v/>
      </c>
      <c r="AP61" s="5" t="str">
        <f t="shared" si="11"/>
        <v/>
      </c>
      <c r="AQ61" s="5" t="str">
        <f t="shared" si="11"/>
        <v/>
      </c>
      <c r="AR61" s="5" t="str">
        <f t="shared" si="11"/>
        <v/>
      </c>
      <c r="AS61" s="5" t="str">
        <f t="shared" si="11"/>
        <v/>
      </c>
      <c r="AT61" s="5" t="str">
        <f t="shared" si="11"/>
        <v/>
      </c>
      <c r="AU61" s="5" t="str">
        <f t="shared" si="11"/>
        <v/>
      </c>
      <c r="AV61" s="5" t="str">
        <f t="shared" si="11"/>
        <v/>
      </c>
      <c r="AW61" s="5" t="str">
        <f t="shared" si="10"/>
        <v/>
      </c>
      <c r="AX61" s="5" t="str">
        <f t="shared" si="10"/>
        <v/>
      </c>
      <c r="AY61" s="5" t="str">
        <f t="shared" si="10"/>
        <v/>
      </c>
      <c r="AZ61" s="5" t="str">
        <f t="shared" si="9"/>
        <v/>
      </c>
      <c r="BA61" s="5" t="str">
        <f t="shared" si="9"/>
        <v/>
      </c>
      <c r="BB61" s="5" t="str">
        <f t="shared" si="9"/>
        <v/>
      </c>
      <c r="BC61" s="5" t="str">
        <f t="shared" si="9"/>
        <v/>
      </c>
      <c r="BD61" s="5" t="str">
        <f t="shared" si="9"/>
        <v/>
      </c>
      <c r="BE61" s="5" t="str">
        <f t="shared" si="8"/>
        <v/>
      </c>
      <c r="BF61" s="5" t="str">
        <f t="shared" si="8"/>
        <v/>
      </c>
      <c r="BG61" s="5" t="str">
        <f t="shared" si="8"/>
        <v/>
      </c>
      <c r="BH61" s="5" t="str">
        <f t="shared" si="8"/>
        <v/>
      </c>
      <c r="BI61" s="5" t="str">
        <f t="shared" si="8"/>
        <v/>
      </c>
      <c r="BJ61" s="5" t="str">
        <f t="shared" si="8"/>
        <v/>
      </c>
      <c r="BK61" s="5" t="str">
        <f t="shared" si="8"/>
        <v/>
      </c>
      <c r="BL61" s="5" t="str">
        <f t="shared" si="8"/>
        <v/>
      </c>
      <c r="BM61" s="5" t="str">
        <f t="shared" si="8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11"/>
        <v/>
      </c>
      <c r="AK62" s="5" t="str">
        <f t="shared" si="11"/>
        <v/>
      </c>
      <c r="AL62" s="5" t="str">
        <f t="shared" si="11"/>
        <v/>
      </c>
      <c r="AM62" s="5" t="str">
        <f t="shared" si="11"/>
        <v/>
      </c>
      <c r="AN62" s="5" t="str">
        <f t="shared" si="11"/>
        <v/>
      </c>
      <c r="AO62" s="5" t="str">
        <f t="shared" si="11"/>
        <v/>
      </c>
      <c r="AP62" s="5" t="str">
        <f t="shared" si="11"/>
        <v/>
      </c>
      <c r="AQ62" s="5" t="str">
        <f t="shared" si="11"/>
        <v/>
      </c>
      <c r="AR62" s="5" t="str">
        <f t="shared" si="11"/>
        <v/>
      </c>
      <c r="AS62" s="5" t="str">
        <f t="shared" si="11"/>
        <v/>
      </c>
      <c r="AT62" s="5" t="str">
        <f t="shared" si="11"/>
        <v/>
      </c>
      <c r="AU62" s="5" t="str">
        <f t="shared" si="11"/>
        <v/>
      </c>
      <c r="AV62" s="5" t="str">
        <f t="shared" si="11"/>
        <v/>
      </c>
      <c r="AW62" s="5" t="str">
        <f t="shared" si="10"/>
        <v/>
      </c>
      <c r="AX62" s="5" t="str">
        <f t="shared" si="10"/>
        <v/>
      </c>
      <c r="AY62" s="5" t="str">
        <f t="shared" si="10"/>
        <v/>
      </c>
      <c r="AZ62" s="5" t="str">
        <f t="shared" si="9"/>
        <v/>
      </c>
      <c r="BA62" s="5" t="str">
        <f t="shared" si="9"/>
        <v/>
      </c>
      <c r="BB62" s="5" t="str">
        <f t="shared" si="9"/>
        <v/>
      </c>
      <c r="BC62" s="5" t="str">
        <f t="shared" si="9"/>
        <v/>
      </c>
      <c r="BD62" s="5" t="str">
        <f t="shared" si="9"/>
        <v/>
      </c>
      <c r="BE62" s="5" t="str">
        <f t="shared" si="8"/>
        <v/>
      </c>
      <c r="BF62" s="5" t="str">
        <f t="shared" si="8"/>
        <v/>
      </c>
      <c r="BG62" s="5" t="str">
        <f t="shared" si="8"/>
        <v/>
      </c>
      <c r="BH62" s="5" t="str">
        <f t="shared" si="8"/>
        <v/>
      </c>
      <c r="BI62" s="5" t="str">
        <f t="shared" si="8"/>
        <v/>
      </c>
      <c r="BJ62" s="5" t="str">
        <f t="shared" si="8"/>
        <v/>
      </c>
      <c r="BK62" s="5" t="str">
        <f t="shared" si="8"/>
        <v/>
      </c>
      <c r="BL62" s="5" t="str">
        <f t="shared" si="8"/>
        <v/>
      </c>
      <c r="BM62" s="5" t="str">
        <f t="shared" si="8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11"/>
        <v/>
      </c>
      <c r="AK63" s="5" t="str">
        <f t="shared" si="11"/>
        <v/>
      </c>
      <c r="AL63" s="5" t="str">
        <f t="shared" si="11"/>
        <v/>
      </c>
      <c r="AM63" s="5" t="str">
        <f t="shared" si="11"/>
        <v/>
      </c>
      <c r="AN63" s="5" t="str">
        <f t="shared" si="11"/>
        <v/>
      </c>
      <c r="AO63" s="5" t="str">
        <f t="shared" si="11"/>
        <v/>
      </c>
      <c r="AP63" s="5" t="str">
        <f t="shared" si="11"/>
        <v/>
      </c>
      <c r="AQ63" s="5" t="str">
        <f t="shared" si="11"/>
        <v/>
      </c>
      <c r="AR63" s="5" t="str">
        <f t="shared" si="11"/>
        <v/>
      </c>
      <c r="AS63" s="5" t="str">
        <f t="shared" si="11"/>
        <v/>
      </c>
      <c r="AT63" s="5" t="str">
        <f t="shared" si="11"/>
        <v/>
      </c>
      <c r="AU63" s="5" t="str">
        <f t="shared" si="11"/>
        <v/>
      </c>
      <c r="AV63" s="5" t="str">
        <f t="shared" si="11"/>
        <v/>
      </c>
      <c r="AW63" s="5" t="str">
        <f t="shared" si="10"/>
        <v/>
      </c>
      <c r="AX63" s="5" t="str">
        <f t="shared" si="10"/>
        <v/>
      </c>
      <c r="AY63" s="5" t="str">
        <f t="shared" si="10"/>
        <v/>
      </c>
      <c r="AZ63" s="5" t="str">
        <f t="shared" si="9"/>
        <v/>
      </c>
      <c r="BA63" s="5" t="str">
        <f t="shared" si="9"/>
        <v/>
      </c>
      <c r="BB63" s="5" t="str">
        <f t="shared" si="9"/>
        <v/>
      </c>
      <c r="BC63" s="5" t="str">
        <f t="shared" si="9"/>
        <v/>
      </c>
      <c r="BD63" s="5" t="str">
        <f t="shared" si="9"/>
        <v/>
      </c>
      <c r="BE63" s="5" t="str">
        <f t="shared" si="8"/>
        <v/>
      </c>
      <c r="BF63" s="5" t="str">
        <f t="shared" si="8"/>
        <v/>
      </c>
      <c r="BG63" s="5" t="str">
        <f t="shared" si="8"/>
        <v/>
      </c>
      <c r="BH63" s="5" t="str">
        <f t="shared" si="8"/>
        <v/>
      </c>
      <c r="BI63" s="5" t="str">
        <f t="shared" si="8"/>
        <v/>
      </c>
      <c r="BJ63" s="5" t="str">
        <f t="shared" si="8"/>
        <v/>
      </c>
      <c r="BK63" s="5" t="str">
        <f t="shared" si="8"/>
        <v/>
      </c>
      <c r="BL63" s="5" t="str">
        <f t="shared" si="8"/>
        <v/>
      </c>
      <c r="BM63" s="5" t="str">
        <f t="shared" si="8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11"/>
        <v/>
      </c>
      <c r="AK64" s="5" t="str">
        <f t="shared" si="11"/>
        <v/>
      </c>
      <c r="AL64" s="5" t="str">
        <f t="shared" si="11"/>
        <v/>
      </c>
      <c r="AM64" s="5" t="str">
        <f t="shared" si="11"/>
        <v/>
      </c>
      <c r="AN64" s="5" t="str">
        <f t="shared" si="11"/>
        <v/>
      </c>
      <c r="AO64" s="5" t="str">
        <f t="shared" si="11"/>
        <v/>
      </c>
      <c r="AP64" s="5" t="str">
        <f t="shared" si="11"/>
        <v/>
      </c>
      <c r="AQ64" s="5" t="str">
        <f t="shared" si="11"/>
        <v/>
      </c>
      <c r="AR64" s="5" t="str">
        <f t="shared" si="11"/>
        <v/>
      </c>
      <c r="AS64" s="5" t="str">
        <f t="shared" si="11"/>
        <v/>
      </c>
      <c r="AT64" s="5" t="str">
        <f t="shared" si="11"/>
        <v/>
      </c>
      <c r="AU64" s="5" t="str">
        <f t="shared" si="11"/>
        <v/>
      </c>
      <c r="AV64" s="5" t="str">
        <f t="shared" si="11"/>
        <v/>
      </c>
      <c r="AW64" s="5" t="str">
        <f t="shared" si="10"/>
        <v/>
      </c>
      <c r="AX64" s="5" t="str">
        <f t="shared" si="10"/>
        <v/>
      </c>
      <c r="AY64" s="5" t="str">
        <f t="shared" si="10"/>
        <v/>
      </c>
      <c r="AZ64" s="5" t="str">
        <f t="shared" si="9"/>
        <v/>
      </c>
      <c r="BA64" s="5" t="str">
        <f t="shared" si="9"/>
        <v/>
      </c>
      <c r="BB64" s="5" t="str">
        <f t="shared" si="9"/>
        <v/>
      </c>
      <c r="BC64" s="5" t="str">
        <f t="shared" si="9"/>
        <v/>
      </c>
      <c r="BD64" s="5" t="str">
        <f t="shared" si="9"/>
        <v/>
      </c>
      <c r="BE64" s="5" t="str">
        <f t="shared" si="8"/>
        <v/>
      </c>
      <c r="BF64" s="5" t="str">
        <f t="shared" si="8"/>
        <v/>
      </c>
      <c r="BG64" s="5" t="str">
        <f t="shared" si="8"/>
        <v/>
      </c>
      <c r="BH64" s="5" t="str">
        <f t="shared" si="8"/>
        <v/>
      </c>
      <c r="BI64" s="5" t="str">
        <f t="shared" si="8"/>
        <v/>
      </c>
      <c r="BJ64" s="5" t="str">
        <f t="shared" si="8"/>
        <v/>
      </c>
      <c r="BK64" s="5" t="str">
        <f t="shared" si="8"/>
        <v/>
      </c>
      <c r="BL64" s="5" t="str">
        <f t="shared" si="8"/>
        <v/>
      </c>
      <c r="BM64" s="5" t="str">
        <f t="shared" si="8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11"/>
        <v/>
      </c>
      <c r="AK65" s="5" t="str">
        <f t="shared" si="11"/>
        <v/>
      </c>
      <c r="AL65" s="5" t="str">
        <f t="shared" si="11"/>
        <v/>
      </c>
      <c r="AM65" s="5" t="str">
        <f t="shared" si="11"/>
        <v/>
      </c>
      <c r="AN65" s="5" t="str">
        <f t="shared" si="11"/>
        <v/>
      </c>
      <c r="AO65" s="5" t="str">
        <f t="shared" si="11"/>
        <v/>
      </c>
      <c r="AP65" s="5" t="str">
        <f t="shared" si="11"/>
        <v/>
      </c>
      <c r="AQ65" s="5" t="str">
        <f t="shared" si="11"/>
        <v/>
      </c>
      <c r="AR65" s="5" t="str">
        <f t="shared" si="11"/>
        <v/>
      </c>
      <c r="AS65" s="5" t="str">
        <f t="shared" si="11"/>
        <v/>
      </c>
      <c r="AT65" s="5" t="str">
        <f t="shared" si="11"/>
        <v/>
      </c>
      <c r="AU65" s="5" t="str">
        <f t="shared" si="11"/>
        <v/>
      </c>
      <c r="AV65" s="5" t="str">
        <f t="shared" si="11"/>
        <v/>
      </c>
      <c r="AW65" s="5" t="str">
        <f t="shared" si="10"/>
        <v/>
      </c>
      <c r="AX65" s="5" t="str">
        <f t="shared" si="10"/>
        <v/>
      </c>
      <c r="AY65" s="5" t="str">
        <f t="shared" si="10"/>
        <v/>
      </c>
      <c r="AZ65" s="5" t="str">
        <f t="shared" si="9"/>
        <v/>
      </c>
      <c r="BA65" s="5" t="str">
        <f t="shared" si="9"/>
        <v/>
      </c>
      <c r="BB65" s="5" t="str">
        <f t="shared" si="9"/>
        <v/>
      </c>
      <c r="BC65" s="5" t="str">
        <f t="shared" si="9"/>
        <v/>
      </c>
      <c r="BD65" s="5" t="str">
        <f t="shared" si="9"/>
        <v/>
      </c>
      <c r="BE65" s="5" t="str">
        <f t="shared" si="8"/>
        <v/>
      </c>
      <c r="BF65" s="5" t="str">
        <f t="shared" si="8"/>
        <v/>
      </c>
      <c r="BG65" s="5" t="str">
        <f t="shared" si="8"/>
        <v/>
      </c>
      <c r="BH65" s="5" t="str">
        <f t="shared" si="8"/>
        <v/>
      </c>
      <c r="BI65" s="5" t="str">
        <f t="shared" si="8"/>
        <v/>
      </c>
      <c r="BJ65" s="5" t="str">
        <f t="shared" si="8"/>
        <v/>
      </c>
      <c r="BK65" s="5" t="str">
        <f t="shared" si="8"/>
        <v/>
      </c>
      <c r="BL65" s="5" t="str">
        <f t="shared" si="8"/>
        <v/>
      </c>
      <c r="BM65" s="5" t="str">
        <f t="shared" si="8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11"/>
        <v/>
      </c>
      <c r="AK66" s="5" t="str">
        <f t="shared" si="11"/>
        <v/>
      </c>
      <c r="AL66" s="5" t="str">
        <f t="shared" si="11"/>
        <v/>
      </c>
      <c r="AM66" s="5" t="str">
        <f t="shared" si="11"/>
        <v/>
      </c>
      <c r="AN66" s="5" t="str">
        <f t="shared" si="11"/>
        <v/>
      </c>
      <c r="AO66" s="5" t="str">
        <f t="shared" si="11"/>
        <v/>
      </c>
      <c r="AP66" s="5" t="str">
        <f t="shared" si="11"/>
        <v/>
      </c>
      <c r="AQ66" s="5" t="str">
        <f t="shared" si="11"/>
        <v/>
      </c>
      <c r="AR66" s="5" t="str">
        <f t="shared" si="11"/>
        <v/>
      </c>
      <c r="AS66" s="5" t="str">
        <f t="shared" si="11"/>
        <v/>
      </c>
      <c r="AT66" s="5" t="str">
        <f t="shared" si="11"/>
        <v/>
      </c>
      <c r="AU66" s="5" t="str">
        <f t="shared" si="11"/>
        <v/>
      </c>
      <c r="AV66" s="5" t="str">
        <f t="shared" si="11"/>
        <v/>
      </c>
      <c r="AW66" s="5" t="str">
        <f t="shared" si="10"/>
        <v/>
      </c>
      <c r="AX66" s="5" t="str">
        <f t="shared" si="10"/>
        <v/>
      </c>
      <c r="AY66" s="5" t="str">
        <f t="shared" si="10"/>
        <v/>
      </c>
      <c r="AZ66" s="5" t="str">
        <f t="shared" si="9"/>
        <v/>
      </c>
      <c r="BA66" s="5" t="str">
        <f t="shared" si="9"/>
        <v/>
      </c>
      <c r="BB66" s="5" t="str">
        <f t="shared" si="9"/>
        <v/>
      </c>
      <c r="BC66" s="5" t="str">
        <f t="shared" si="9"/>
        <v/>
      </c>
      <c r="BD66" s="5" t="str">
        <f t="shared" si="9"/>
        <v/>
      </c>
      <c r="BE66" s="5" t="str">
        <f t="shared" si="8"/>
        <v/>
      </c>
      <c r="BF66" s="5" t="str">
        <f t="shared" si="8"/>
        <v/>
      </c>
      <c r="BG66" s="5" t="str">
        <f t="shared" si="8"/>
        <v/>
      </c>
      <c r="BH66" s="5" t="str">
        <f t="shared" si="8"/>
        <v/>
      </c>
      <c r="BI66" s="5" t="str">
        <f t="shared" si="8"/>
        <v/>
      </c>
      <c r="BJ66" s="5" t="str">
        <f t="shared" si="8"/>
        <v/>
      </c>
      <c r="BK66" s="5" t="str">
        <f t="shared" si="8"/>
        <v/>
      </c>
      <c r="BL66" s="5" t="str">
        <f t="shared" si="8"/>
        <v/>
      </c>
      <c r="BM66" s="5" t="str">
        <f t="shared" si="8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11"/>
        <v/>
      </c>
      <c r="AK67" s="5" t="str">
        <f t="shared" si="11"/>
        <v/>
      </c>
      <c r="AL67" s="5" t="str">
        <f t="shared" si="11"/>
        <v/>
      </c>
      <c r="AM67" s="5" t="str">
        <f t="shared" si="11"/>
        <v/>
      </c>
      <c r="AN67" s="5" t="str">
        <f t="shared" si="11"/>
        <v/>
      </c>
      <c r="AO67" s="5" t="str">
        <f t="shared" si="11"/>
        <v/>
      </c>
      <c r="AP67" s="5" t="str">
        <f t="shared" si="11"/>
        <v/>
      </c>
      <c r="AQ67" s="5" t="str">
        <f t="shared" si="11"/>
        <v/>
      </c>
      <c r="AR67" s="5" t="str">
        <f t="shared" si="11"/>
        <v/>
      </c>
      <c r="AS67" s="5" t="str">
        <f t="shared" si="11"/>
        <v/>
      </c>
      <c r="AT67" s="5" t="str">
        <f t="shared" si="11"/>
        <v/>
      </c>
      <c r="AU67" s="5" t="str">
        <f t="shared" si="11"/>
        <v/>
      </c>
      <c r="AV67" s="5" t="str">
        <f t="shared" si="11"/>
        <v/>
      </c>
      <c r="AW67" s="5" t="str">
        <f t="shared" si="10"/>
        <v/>
      </c>
      <c r="AX67" s="5" t="str">
        <f t="shared" si="10"/>
        <v/>
      </c>
      <c r="AY67" s="5" t="str">
        <f t="shared" si="10"/>
        <v/>
      </c>
      <c r="AZ67" s="5" t="str">
        <f t="shared" si="9"/>
        <v/>
      </c>
      <c r="BA67" s="5" t="str">
        <f t="shared" si="9"/>
        <v/>
      </c>
      <c r="BB67" s="5" t="str">
        <f t="shared" si="9"/>
        <v/>
      </c>
      <c r="BC67" s="5" t="str">
        <f t="shared" si="9"/>
        <v/>
      </c>
      <c r="BD67" s="5" t="str">
        <f t="shared" si="9"/>
        <v/>
      </c>
      <c r="BE67" s="5" t="str">
        <f t="shared" si="8"/>
        <v/>
      </c>
      <c r="BF67" s="5" t="str">
        <f t="shared" si="8"/>
        <v/>
      </c>
      <c r="BG67" s="5" t="str">
        <f t="shared" si="8"/>
        <v/>
      </c>
      <c r="BH67" s="5" t="str">
        <f t="shared" si="8"/>
        <v/>
      </c>
      <c r="BI67" s="5" t="str">
        <f t="shared" si="8"/>
        <v/>
      </c>
      <c r="BJ67" s="5" t="str">
        <f t="shared" si="8"/>
        <v/>
      </c>
      <c r="BK67" s="5" t="str">
        <f t="shared" si="8"/>
        <v/>
      </c>
      <c r="BL67" s="5" t="str">
        <f t="shared" si="8"/>
        <v/>
      </c>
      <c r="BM67" s="5" t="str">
        <f t="shared" si="8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11"/>
        <v/>
      </c>
      <c r="AK68" s="5" t="str">
        <f t="shared" si="11"/>
        <v/>
      </c>
      <c r="AL68" s="5" t="str">
        <f t="shared" si="11"/>
        <v/>
      </c>
      <c r="AM68" s="5" t="str">
        <f t="shared" si="11"/>
        <v/>
      </c>
      <c r="AN68" s="5" t="str">
        <f t="shared" si="11"/>
        <v/>
      </c>
      <c r="AO68" s="5" t="str">
        <f t="shared" si="11"/>
        <v/>
      </c>
      <c r="AP68" s="5" t="str">
        <f t="shared" si="11"/>
        <v/>
      </c>
      <c r="AQ68" s="5" t="str">
        <f t="shared" si="11"/>
        <v/>
      </c>
      <c r="AR68" s="5" t="str">
        <f t="shared" si="11"/>
        <v/>
      </c>
      <c r="AS68" s="5" t="str">
        <f t="shared" si="11"/>
        <v/>
      </c>
      <c r="AT68" s="5" t="str">
        <f t="shared" si="11"/>
        <v/>
      </c>
      <c r="AU68" s="5" t="str">
        <f t="shared" si="11"/>
        <v/>
      </c>
      <c r="AV68" s="5" t="str">
        <f t="shared" si="11"/>
        <v/>
      </c>
      <c r="AW68" s="5" t="str">
        <f t="shared" si="10"/>
        <v/>
      </c>
      <c r="AX68" s="5" t="str">
        <f t="shared" si="10"/>
        <v/>
      </c>
      <c r="AY68" s="5" t="str">
        <f t="shared" si="10"/>
        <v/>
      </c>
      <c r="AZ68" s="5" t="str">
        <f t="shared" si="9"/>
        <v/>
      </c>
      <c r="BA68" s="5" t="str">
        <f t="shared" si="9"/>
        <v/>
      </c>
      <c r="BB68" s="5" t="str">
        <f t="shared" si="9"/>
        <v/>
      </c>
      <c r="BC68" s="5" t="str">
        <f t="shared" si="9"/>
        <v/>
      </c>
      <c r="BD68" s="5" t="str">
        <f t="shared" si="9"/>
        <v/>
      </c>
      <c r="BE68" s="5" t="str">
        <f t="shared" si="8"/>
        <v/>
      </c>
      <c r="BF68" s="5" t="str">
        <f t="shared" si="8"/>
        <v/>
      </c>
      <c r="BG68" s="5" t="str">
        <f t="shared" si="8"/>
        <v/>
      </c>
      <c r="BH68" s="5" t="str">
        <f t="shared" si="8"/>
        <v/>
      </c>
      <c r="BI68" s="5" t="str">
        <f t="shared" si="8"/>
        <v/>
      </c>
      <c r="BJ68" s="5" t="str">
        <f t="shared" si="8"/>
        <v/>
      </c>
      <c r="BK68" s="5" t="str">
        <f t="shared" si="8"/>
        <v/>
      </c>
      <c r="BL68" s="5" t="str">
        <f t="shared" si="8"/>
        <v/>
      </c>
      <c r="BM68" s="5" t="str">
        <f t="shared" si="8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11"/>
        <v/>
      </c>
      <c r="AK69" s="5" t="str">
        <f t="shared" si="11"/>
        <v/>
      </c>
      <c r="AL69" s="5" t="str">
        <f t="shared" si="11"/>
        <v/>
      </c>
      <c r="AM69" s="5" t="str">
        <f t="shared" si="11"/>
        <v/>
      </c>
      <c r="AN69" s="5" t="str">
        <f t="shared" si="11"/>
        <v/>
      </c>
      <c r="AO69" s="5" t="str">
        <f t="shared" si="11"/>
        <v/>
      </c>
      <c r="AP69" s="5" t="str">
        <f t="shared" si="11"/>
        <v/>
      </c>
      <c r="AQ69" s="5" t="str">
        <f t="shared" si="11"/>
        <v/>
      </c>
      <c r="AR69" s="5" t="str">
        <f t="shared" si="11"/>
        <v/>
      </c>
      <c r="AS69" s="5" t="str">
        <f t="shared" si="11"/>
        <v/>
      </c>
      <c r="AT69" s="5" t="str">
        <f t="shared" si="11"/>
        <v/>
      </c>
      <c r="AU69" s="5" t="str">
        <f t="shared" si="11"/>
        <v/>
      </c>
      <c r="AV69" s="5" t="str">
        <f t="shared" si="11"/>
        <v/>
      </c>
      <c r="AW69" s="5" t="str">
        <f t="shared" si="10"/>
        <v/>
      </c>
      <c r="AX69" s="5" t="str">
        <f t="shared" si="10"/>
        <v/>
      </c>
      <c r="AY69" s="5" t="str">
        <f t="shared" si="10"/>
        <v/>
      </c>
      <c r="AZ69" s="5" t="str">
        <f t="shared" si="9"/>
        <v/>
      </c>
      <c r="BA69" s="5" t="str">
        <f t="shared" si="9"/>
        <v/>
      </c>
      <c r="BB69" s="5" t="str">
        <f t="shared" si="9"/>
        <v/>
      </c>
      <c r="BC69" s="5" t="str">
        <f t="shared" si="9"/>
        <v/>
      </c>
      <c r="BD69" s="5" t="str">
        <f t="shared" si="9"/>
        <v/>
      </c>
      <c r="BE69" s="5" t="str">
        <f t="shared" si="8"/>
        <v/>
      </c>
      <c r="BF69" s="5" t="str">
        <f t="shared" si="8"/>
        <v/>
      </c>
      <c r="BG69" s="5" t="str">
        <f t="shared" si="8"/>
        <v/>
      </c>
      <c r="BH69" s="5" t="str">
        <f t="shared" si="8"/>
        <v/>
      </c>
      <c r="BI69" s="5" t="str">
        <f t="shared" si="8"/>
        <v/>
      </c>
      <c r="BJ69" s="5" t="str">
        <f t="shared" si="8"/>
        <v/>
      </c>
      <c r="BK69" s="5" t="str">
        <f t="shared" si="8"/>
        <v/>
      </c>
      <c r="BL69" s="5" t="str">
        <f t="shared" si="8"/>
        <v/>
      </c>
      <c r="BM69" s="5" t="str">
        <f t="shared" si="8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11"/>
        <v/>
      </c>
      <c r="AK70" s="5" t="str">
        <f t="shared" si="11"/>
        <v/>
      </c>
      <c r="AL70" s="5" t="str">
        <f t="shared" si="11"/>
        <v/>
      </c>
      <c r="AM70" s="5" t="str">
        <f t="shared" si="11"/>
        <v/>
      </c>
      <c r="AN70" s="5" t="str">
        <f t="shared" si="11"/>
        <v/>
      </c>
      <c r="AO70" s="5" t="str">
        <f t="shared" si="11"/>
        <v/>
      </c>
      <c r="AP70" s="5" t="str">
        <f t="shared" si="11"/>
        <v/>
      </c>
      <c r="AQ70" s="5" t="str">
        <f t="shared" si="11"/>
        <v/>
      </c>
      <c r="AR70" s="5" t="str">
        <f t="shared" si="11"/>
        <v/>
      </c>
      <c r="AS70" s="5" t="str">
        <f t="shared" si="11"/>
        <v/>
      </c>
      <c r="AT70" s="5" t="str">
        <f t="shared" si="11"/>
        <v/>
      </c>
      <c r="AU70" s="5" t="str">
        <f t="shared" si="11"/>
        <v/>
      </c>
      <c r="AV70" s="5" t="str">
        <f t="shared" si="11"/>
        <v/>
      </c>
      <c r="AW70" s="5" t="str">
        <f t="shared" si="10"/>
        <v/>
      </c>
      <c r="AX70" s="5" t="str">
        <f t="shared" si="10"/>
        <v/>
      </c>
      <c r="AY70" s="5" t="str">
        <f t="shared" si="10"/>
        <v/>
      </c>
      <c r="AZ70" s="5" t="str">
        <f t="shared" si="9"/>
        <v/>
      </c>
      <c r="BA70" s="5" t="str">
        <f t="shared" si="9"/>
        <v/>
      </c>
      <c r="BB70" s="5" t="str">
        <f t="shared" si="9"/>
        <v/>
      </c>
      <c r="BC70" s="5" t="str">
        <f t="shared" si="9"/>
        <v/>
      </c>
      <c r="BD70" s="5" t="str">
        <f t="shared" si="9"/>
        <v/>
      </c>
      <c r="BE70" s="5" t="str">
        <f t="shared" si="8"/>
        <v/>
      </c>
      <c r="BF70" s="5" t="str">
        <f t="shared" si="8"/>
        <v/>
      </c>
      <c r="BG70" s="5" t="str">
        <f t="shared" si="8"/>
        <v/>
      </c>
      <c r="BH70" s="5" t="str">
        <f t="shared" si="8"/>
        <v/>
      </c>
      <c r="BI70" s="5" t="str">
        <f t="shared" si="8"/>
        <v/>
      </c>
      <c r="BJ70" s="5" t="str">
        <f t="shared" si="8"/>
        <v/>
      </c>
      <c r="BK70" s="5" t="str">
        <f t="shared" si="8"/>
        <v/>
      </c>
      <c r="BL70" s="5" t="str">
        <f t="shared" si="8"/>
        <v/>
      </c>
      <c r="BM70" s="5" t="str">
        <f t="shared" si="8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11"/>
        <v/>
      </c>
      <c r="AK71" s="5" t="str">
        <f t="shared" si="11"/>
        <v/>
      </c>
      <c r="AL71" s="5" t="str">
        <f t="shared" si="11"/>
        <v/>
      </c>
      <c r="AM71" s="5" t="str">
        <f t="shared" si="11"/>
        <v/>
      </c>
      <c r="AN71" s="5" t="str">
        <f t="shared" si="11"/>
        <v/>
      </c>
      <c r="AO71" s="5" t="str">
        <f t="shared" si="11"/>
        <v/>
      </c>
      <c r="AP71" s="5" t="str">
        <f t="shared" si="11"/>
        <v/>
      </c>
      <c r="AQ71" s="5" t="str">
        <f t="shared" si="11"/>
        <v/>
      </c>
      <c r="AR71" s="5" t="str">
        <f t="shared" si="11"/>
        <v/>
      </c>
      <c r="AS71" s="5" t="str">
        <f t="shared" si="11"/>
        <v/>
      </c>
      <c r="AT71" s="5" t="str">
        <f t="shared" si="11"/>
        <v/>
      </c>
      <c r="AU71" s="5" t="str">
        <f t="shared" si="11"/>
        <v/>
      </c>
      <c r="AV71" s="5" t="str">
        <f t="shared" si="11"/>
        <v/>
      </c>
      <c r="AW71" s="5" t="str">
        <f t="shared" si="10"/>
        <v/>
      </c>
      <c r="AX71" s="5" t="str">
        <f t="shared" si="10"/>
        <v/>
      </c>
      <c r="AY71" s="5" t="str">
        <f t="shared" si="10"/>
        <v/>
      </c>
      <c r="AZ71" s="5" t="str">
        <f t="shared" si="9"/>
        <v/>
      </c>
      <c r="BA71" s="5" t="str">
        <f t="shared" si="9"/>
        <v/>
      </c>
      <c r="BB71" s="5" t="str">
        <f t="shared" si="9"/>
        <v/>
      </c>
      <c r="BC71" s="5" t="str">
        <f t="shared" si="9"/>
        <v/>
      </c>
      <c r="BD71" s="5" t="str">
        <f t="shared" si="9"/>
        <v/>
      </c>
      <c r="BE71" s="5" t="str">
        <f t="shared" si="8"/>
        <v/>
      </c>
      <c r="BF71" s="5" t="str">
        <f t="shared" si="8"/>
        <v/>
      </c>
      <c r="BG71" s="5" t="str">
        <f t="shared" si="8"/>
        <v/>
      </c>
      <c r="BH71" s="5" t="str">
        <f t="shared" si="8"/>
        <v/>
      </c>
      <c r="BI71" s="5" t="str">
        <f t="shared" si="8"/>
        <v/>
      </c>
      <c r="BJ71" s="5" t="str">
        <f t="shared" si="8"/>
        <v/>
      </c>
      <c r="BK71" s="5" t="str">
        <f t="shared" si="8"/>
        <v/>
      </c>
      <c r="BL71" s="5" t="str">
        <f t="shared" si="8"/>
        <v/>
      </c>
      <c r="BM71" s="5" t="str">
        <f t="shared" si="8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11"/>
        <v/>
      </c>
      <c r="AK72" s="5" t="str">
        <f t="shared" si="11"/>
        <v/>
      </c>
      <c r="AL72" s="5" t="str">
        <f t="shared" si="11"/>
        <v/>
      </c>
      <c r="AM72" s="5" t="str">
        <f t="shared" si="11"/>
        <v/>
      </c>
      <c r="AN72" s="5" t="str">
        <f t="shared" si="11"/>
        <v/>
      </c>
      <c r="AO72" s="5" t="str">
        <f t="shared" si="11"/>
        <v/>
      </c>
      <c r="AP72" s="5" t="str">
        <f t="shared" si="11"/>
        <v/>
      </c>
      <c r="AQ72" s="5" t="str">
        <f t="shared" si="11"/>
        <v/>
      </c>
      <c r="AR72" s="5" t="str">
        <f t="shared" si="11"/>
        <v/>
      </c>
      <c r="AS72" s="5" t="str">
        <f t="shared" si="11"/>
        <v/>
      </c>
      <c r="AT72" s="5" t="str">
        <f t="shared" si="11"/>
        <v/>
      </c>
      <c r="AU72" s="5" t="str">
        <f t="shared" si="11"/>
        <v/>
      </c>
      <c r="AV72" s="5" t="str">
        <f t="shared" si="11"/>
        <v/>
      </c>
      <c r="AW72" s="5" t="str">
        <f t="shared" si="10"/>
        <v/>
      </c>
      <c r="AX72" s="5" t="str">
        <f t="shared" si="10"/>
        <v/>
      </c>
      <c r="AY72" s="5" t="str">
        <f t="shared" si="10"/>
        <v/>
      </c>
      <c r="AZ72" s="5" t="str">
        <f t="shared" si="9"/>
        <v/>
      </c>
      <c r="BA72" s="5" t="str">
        <f t="shared" si="9"/>
        <v/>
      </c>
      <c r="BB72" s="5" t="str">
        <f t="shared" si="9"/>
        <v/>
      </c>
      <c r="BC72" s="5" t="str">
        <f t="shared" si="9"/>
        <v/>
      </c>
      <c r="BD72" s="5" t="str">
        <f t="shared" si="9"/>
        <v/>
      </c>
      <c r="BE72" s="5" t="str">
        <f t="shared" si="8"/>
        <v/>
      </c>
      <c r="BF72" s="5" t="str">
        <f t="shared" si="8"/>
        <v/>
      </c>
      <c r="BG72" s="5" t="str">
        <f t="shared" si="8"/>
        <v/>
      </c>
      <c r="BH72" s="5" t="str">
        <f t="shared" si="8"/>
        <v/>
      </c>
      <c r="BI72" s="5" t="str">
        <f t="shared" si="8"/>
        <v/>
      </c>
      <c r="BJ72" s="5" t="str">
        <f t="shared" si="8"/>
        <v/>
      </c>
      <c r="BK72" s="5" t="str">
        <f t="shared" si="8"/>
        <v/>
      </c>
      <c r="BL72" s="5" t="str">
        <f t="shared" si="8"/>
        <v/>
      </c>
      <c r="BM72" s="5" t="str">
        <f t="shared" si="8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11"/>
        <v/>
      </c>
      <c r="AK73" s="5" t="str">
        <f t="shared" si="11"/>
        <v/>
      </c>
      <c r="AL73" s="5" t="str">
        <f t="shared" si="11"/>
        <v/>
      </c>
      <c r="AM73" s="5" t="str">
        <f t="shared" si="11"/>
        <v/>
      </c>
      <c r="AN73" s="5" t="str">
        <f t="shared" si="11"/>
        <v/>
      </c>
      <c r="AO73" s="5" t="str">
        <f t="shared" si="11"/>
        <v/>
      </c>
      <c r="AP73" s="5" t="str">
        <f t="shared" si="11"/>
        <v/>
      </c>
      <c r="AQ73" s="5" t="str">
        <f t="shared" si="11"/>
        <v/>
      </c>
      <c r="AR73" s="5" t="str">
        <f t="shared" si="11"/>
        <v/>
      </c>
      <c r="AS73" s="5" t="str">
        <f t="shared" si="11"/>
        <v/>
      </c>
      <c r="AT73" s="5" t="str">
        <f t="shared" si="11"/>
        <v/>
      </c>
      <c r="AU73" s="5" t="str">
        <f t="shared" si="11"/>
        <v/>
      </c>
      <c r="AV73" s="5" t="str">
        <f t="shared" si="11"/>
        <v/>
      </c>
      <c r="AW73" s="5" t="str">
        <f t="shared" si="10"/>
        <v/>
      </c>
      <c r="AX73" s="5" t="str">
        <f t="shared" si="10"/>
        <v/>
      </c>
      <c r="AY73" s="5" t="str">
        <f t="shared" si="10"/>
        <v/>
      </c>
      <c r="AZ73" s="5" t="str">
        <f t="shared" si="9"/>
        <v/>
      </c>
      <c r="BA73" s="5" t="str">
        <f t="shared" si="9"/>
        <v/>
      </c>
      <c r="BB73" s="5" t="str">
        <f t="shared" si="9"/>
        <v/>
      </c>
      <c r="BC73" s="5" t="str">
        <f t="shared" si="9"/>
        <v/>
      </c>
      <c r="BD73" s="5" t="str">
        <f t="shared" si="9"/>
        <v/>
      </c>
      <c r="BE73" s="5" t="str">
        <f t="shared" si="8"/>
        <v/>
      </c>
      <c r="BF73" s="5" t="str">
        <f t="shared" si="8"/>
        <v/>
      </c>
      <c r="BG73" s="5" t="str">
        <f t="shared" si="8"/>
        <v/>
      </c>
      <c r="BH73" s="5" t="str">
        <f t="shared" si="8"/>
        <v/>
      </c>
      <c r="BI73" s="5" t="str">
        <f t="shared" si="8"/>
        <v/>
      </c>
      <c r="BJ73" s="5" t="str">
        <f t="shared" si="8"/>
        <v/>
      </c>
      <c r="BK73" s="5" t="str">
        <f t="shared" si="8"/>
        <v/>
      </c>
      <c r="BL73" s="5" t="str">
        <f t="shared" si="8"/>
        <v/>
      </c>
      <c r="BM73" s="5" t="str">
        <f t="shared" si="8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11"/>
        <v/>
      </c>
      <c r="AK74" s="5" t="str">
        <f t="shared" si="11"/>
        <v/>
      </c>
      <c r="AL74" s="5" t="str">
        <f t="shared" si="11"/>
        <v/>
      </c>
      <c r="AM74" s="5" t="str">
        <f t="shared" si="11"/>
        <v/>
      </c>
      <c r="AN74" s="5" t="str">
        <f t="shared" si="11"/>
        <v/>
      </c>
      <c r="AO74" s="5" t="str">
        <f t="shared" si="11"/>
        <v/>
      </c>
      <c r="AP74" s="5" t="str">
        <f t="shared" si="11"/>
        <v/>
      </c>
      <c r="AQ74" s="5" t="str">
        <f t="shared" si="11"/>
        <v/>
      </c>
      <c r="AR74" s="5" t="str">
        <f t="shared" si="11"/>
        <v/>
      </c>
      <c r="AS74" s="5" t="str">
        <f t="shared" si="11"/>
        <v/>
      </c>
      <c r="AT74" s="5" t="str">
        <f t="shared" si="11"/>
        <v/>
      </c>
      <c r="AU74" s="5" t="str">
        <f t="shared" si="11"/>
        <v/>
      </c>
      <c r="AV74" s="5" t="str">
        <f t="shared" si="11"/>
        <v/>
      </c>
      <c r="AW74" s="5" t="str">
        <f t="shared" si="10"/>
        <v/>
      </c>
      <c r="AX74" s="5" t="str">
        <f t="shared" si="10"/>
        <v/>
      </c>
      <c r="AY74" s="5" t="str">
        <f t="shared" si="10"/>
        <v/>
      </c>
      <c r="AZ74" s="5" t="str">
        <f t="shared" si="9"/>
        <v/>
      </c>
      <c r="BA74" s="5" t="str">
        <f t="shared" si="9"/>
        <v/>
      </c>
      <c r="BB74" s="5" t="str">
        <f t="shared" si="9"/>
        <v/>
      </c>
      <c r="BC74" s="5" t="str">
        <f t="shared" si="9"/>
        <v/>
      </c>
      <c r="BD74" s="5" t="str">
        <f t="shared" si="9"/>
        <v/>
      </c>
      <c r="BE74" s="5" t="str">
        <f t="shared" si="8"/>
        <v/>
      </c>
      <c r="BF74" s="5" t="str">
        <f t="shared" si="8"/>
        <v/>
      </c>
      <c r="BG74" s="5" t="str">
        <f t="shared" si="8"/>
        <v/>
      </c>
      <c r="BH74" s="5" t="str">
        <f t="shared" si="8"/>
        <v/>
      </c>
      <c r="BI74" s="5" t="str">
        <f t="shared" si="8"/>
        <v/>
      </c>
      <c r="BJ74" s="5" t="str">
        <f t="shared" si="8"/>
        <v/>
      </c>
      <c r="BK74" s="5" t="str">
        <f t="shared" si="8"/>
        <v/>
      </c>
      <c r="BL74" s="5" t="str">
        <f t="shared" si="8"/>
        <v/>
      </c>
      <c r="BM74" s="5" t="str">
        <f t="shared" si="8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si="11"/>
        <v/>
      </c>
      <c r="AK75" s="5" t="str">
        <f t="shared" si="11"/>
        <v/>
      </c>
      <c r="AL75" s="5" t="str">
        <f t="shared" si="11"/>
        <v/>
      </c>
      <c r="AM75" s="5" t="str">
        <f t="shared" si="11"/>
        <v/>
      </c>
      <c r="AN75" s="5" t="str">
        <f t="shared" si="11"/>
        <v/>
      </c>
      <c r="AO75" s="5" t="str">
        <f t="shared" si="11"/>
        <v/>
      </c>
      <c r="AP75" s="5" t="str">
        <f t="shared" si="11"/>
        <v/>
      </c>
      <c r="AQ75" s="5" t="str">
        <f t="shared" si="11"/>
        <v/>
      </c>
      <c r="AR75" s="5" t="str">
        <f t="shared" si="11"/>
        <v/>
      </c>
      <c r="AS75" s="5" t="str">
        <f t="shared" si="11"/>
        <v/>
      </c>
      <c r="AT75" s="5" t="str">
        <f t="shared" si="11"/>
        <v/>
      </c>
      <c r="AU75" s="5" t="str">
        <f t="shared" si="11"/>
        <v/>
      </c>
      <c r="AV75" s="5" t="str">
        <f t="shared" si="11"/>
        <v/>
      </c>
      <c r="AW75" s="5" t="str">
        <f t="shared" si="10"/>
        <v/>
      </c>
      <c r="AX75" s="5" t="str">
        <f t="shared" si="10"/>
        <v/>
      </c>
      <c r="AY75" s="5" t="str">
        <f t="shared" si="10"/>
        <v/>
      </c>
      <c r="AZ75" s="5" t="str">
        <f t="shared" si="9"/>
        <v/>
      </c>
      <c r="BA75" s="5" t="str">
        <f t="shared" si="9"/>
        <v/>
      </c>
      <c r="BB75" s="5" t="str">
        <f t="shared" si="9"/>
        <v/>
      </c>
      <c r="BC75" s="5" t="str">
        <f t="shared" si="9"/>
        <v/>
      </c>
      <c r="BD75" s="5" t="str">
        <f t="shared" si="9"/>
        <v/>
      </c>
      <c r="BE75" s="5" t="str">
        <f t="shared" si="8"/>
        <v/>
      </c>
      <c r="BF75" s="5" t="str">
        <f t="shared" si="8"/>
        <v/>
      </c>
      <c r="BG75" s="5" t="str">
        <f t="shared" si="8"/>
        <v/>
      </c>
      <c r="BH75" s="5" t="str">
        <f t="shared" si="8"/>
        <v/>
      </c>
      <c r="BI75" s="5" t="str">
        <f t="shared" si="8"/>
        <v/>
      </c>
      <c r="BJ75" s="5" t="str">
        <f t="shared" si="8"/>
        <v/>
      </c>
      <c r="BK75" s="5" t="str">
        <f t="shared" si="8"/>
        <v/>
      </c>
      <c r="BL75" s="5" t="str">
        <f t="shared" si="8"/>
        <v/>
      </c>
      <c r="BM75" s="5" t="str">
        <f t="shared" si="8"/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11"/>
        <v/>
      </c>
      <c r="AK76" s="5" t="str">
        <f t="shared" si="11"/>
        <v/>
      </c>
      <c r="AL76" s="5" t="str">
        <f t="shared" si="11"/>
        <v/>
      </c>
      <c r="AM76" s="5" t="str">
        <f t="shared" si="11"/>
        <v/>
      </c>
      <c r="AN76" s="5" t="str">
        <f t="shared" si="11"/>
        <v/>
      </c>
      <c r="AO76" s="5" t="str">
        <f t="shared" si="11"/>
        <v/>
      </c>
      <c r="AP76" s="5" t="str">
        <f t="shared" si="11"/>
        <v/>
      </c>
      <c r="AQ76" s="5" t="str">
        <f t="shared" si="11"/>
        <v/>
      </c>
      <c r="AR76" s="5" t="str">
        <f t="shared" si="11"/>
        <v/>
      </c>
      <c r="AS76" s="5" t="str">
        <f t="shared" si="11"/>
        <v/>
      </c>
      <c r="AT76" s="5" t="str">
        <f t="shared" si="11"/>
        <v/>
      </c>
      <c r="AU76" s="5" t="str">
        <f t="shared" si="11"/>
        <v/>
      </c>
      <c r="AV76" s="5" t="str">
        <f t="shared" si="11"/>
        <v/>
      </c>
      <c r="AW76" s="5" t="str">
        <f t="shared" si="10"/>
        <v/>
      </c>
      <c r="AX76" s="5" t="str">
        <f t="shared" si="10"/>
        <v/>
      </c>
      <c r="AY76" s="5" t="str">
        <f t="shared" si="10"/>
        <v/>
      </c>
      <c r="AZ76" s="5" t="str">
        <f t="shared" si="9"/>
        <v/>
      </c>
      <c r="BA76" s="5" t="str">
        <f t="shared" si="9"/>
        <v/>
      </c>
      <c r="BB76" s="5" t="str">
        <f t="shared" si="9"/>
        <v/>
      </c>
      <c r="BC76" s="5" t="str">
        <f t="shared" si="9"/>
        <v/>
      </c>
      <c r="BD76" s="5" t="str">
        <f t="shared" si="9"/>
        <v/>
      </c>
      <c r="BE76" s="5" t="str">
        <f t="shared" si="8"/>
        <v/>
      </c>
      <c r="BF76" s="5" t="str">
        <f t="shared" si="8"/>
        <v/>
      </c>
      <c r="BG76" s="5" t="str">
        <f t="shared" si="8"/>
        <v/>
      </c>
      <c r="BH76" s="5" t="str">
        <f t="shared" si="8"/>
        <v/>
      </c>
      <c r="BI76" s="5" t="str">
        <f t="shared" si="8"/>
        <v/>
      </c>
      <c r="BJ76" s="5" t="str">
        <f t="shared" si="8"/>
        <v/>
      </c>
      <c r="BK76" s="5" t="str">
        <f t="shared" si="8"/>
        <v/>
      </c>
      <c r="BL76" s="5" t="str">
        <f t="shared" si="8"/>
        <v/>
      </c>
      <c r="BM76" s="5" t="str">
        <f t="shared" si="8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11"/>
        <v/>
      </c>
      <c r="AK77" s="5" t="str">
        <f t="shared" si="11"/>
        <v/>
      </c>
      <c r="AL77" s="5" t="str">
        <f t="shared" si="11"/>
        <v/>
      </c>
      <c r="AM77" s="5" t="str">
        <f t="shared" si="11"/>
        <v/>
      </c>
      <c r="AN77" s="5" t="str">
        <f t="shared" si="11"/>
        <v/>
      </c>
      <c r="AO77" s="5" t="str">
        <f t="shared" si="11"/>
        <v/>
      </c>
      <c r="AP77" s="5" t="str">
        <f t="shared" si="11"/>
        <v/>
      </c>
      <c r="AQ77" s="5" t="str">
        <f t="shared" si="11"/>
        <v/>
      </c>
      <c r="AR77" s="5" t="str">
        <f t="shared" si="11"/>
        <v/>
      </c>
      <c r="AS77" s="5" t="str">
        <f t="shared" si="11"/>
        <v/>
      </c>
      <c r="AT77" s="5" t="str">
        <f t="shared" si="11"/>
        <v/>
      </c>
      <c r="AU77" s="5" t="str">
        <f t="shared" si="11"/>
        <v/>
      </c>
      <c r="AV77" s="5" t="str">
        <f t="shared" si="11"/>
        <v/>
      </c>
      <c r="AW77" s="5" t="str">
        <f t="shared" si="10"/>
        <v/>
      </c>
      <c r="AX77" s="5" t="str">
        <f t="shared" si="10"/>
        <v/>
      </c>
      <c r="AY77" s="5" t="str">
        <f t="shared" si="10"/>
        <v/>
      </c>
      <c r="AZ77" s="5" t="str">
        <f t="shared" si="9"/>
        <v/>
      </c>
      <c r="BA77" s="5" t="str">
        <f t="shared" si="9"/>
        <v/>
      </c>
      <c r="BB77" s="5" t="str">
        <f t="shared" si="9"/>
        <v/>
      </c>
      <c r="BC77" s="5" t="str">
        <f t="shared" si="9"/>
        <v/>
      </c>
      <c r="BD77" s="5" t="str">
        <f t="shared" si="9"/>
        <v/>
      </c>
      <c r="BE77" s="5" t="str">
        <f t="shared" si="8"/>
        <v/>
      </c>
      <c r="BF77" s="5" t="str">
        <f t="shared" si="8"/>
        <v/>
      </c>
      <c r="BG77" s="5" t="str">
        <f t="shared" si="8"/>
        <v/>
      </c>
      <c r="BH77" s="5" t="str">
        <f t="shared" si="8"/>
        <v/>
      </c>
      <c r="BI77" s="5" t="str">
        <f t="shared" si="8"/>
        <v/>
      </c>
      <c r="BJ77" s="5" t="str">
        <f t="shared" si="8"/>
        <v/>
      </c>
      <c r="BK77" s="5" t="str">
        <f t="shared" si="8"/>
        <v/>
      </c>
      <c r="BL77" s="5" t="str">
        <f t="shared" si="8"/>
        <v/>
      </c>
      <c r="BM77" s="5" t="str">
        <f t="shared" si="8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11"/>
        <v/>
      </c>
      <c r="AK78" s="5" t="str">
        <f t="shared" si="11"/>
        <v/>
      </c>
      <c r="AL78" s="5" t="str">
        <f t="shared" si="11"/>
        <v/>
      </c>
      <c r="AM78" s="5" t="str">
        <f t="shared" si="11"/>
        <v/>
      </c>
      <c r="AN78" s="5" t="str">
        <f t="shared" si="11"/>
        <v/>
      </c>
      <c r="AO78" s="5" t="str">
        <f t="shared" si="11"/>
        <v/>
      </c>
      <c r="AP78" s="5" t="str">
        <f t="shared" si="11"/>
        <v/>
      </c>
      <c r="AQ78" s="5" t="str">
        <f t="shared" si="11"/>
        <v/>
      </c>
      <c r="AR78" s="5" t="str">
        <f t="shared" si="11"/>
        <v/>
      </c>
      <c r="AS78" s="5" t="str">
        <f t="shared" si="11"/>
        <v/>
      </c>
      <c r="AT78" s="5" t="str">
        <f t="shared" si="11"/>
        <v/>
      </c>
      <c r="AU78" s="5" t="str">
        <f t="shared" si="11"/>
        <v/>
      </c>
      <c r="AV78" s="5" t="str">
        <f t="shared" si="11"/>
        <v/>
      </c>
      <c r="AW78" s="5" t="str">
        <f t="shared" si="10"/>
        <v/>
      </c>
      <c r="AX78" s="5" t="str">
        <f t="shared" si="10"/>
        <v/>
      </c>
      <c r="AY78" s="5" t="str">
        <f t="shared" si="10"/>
        <v/>
      </c>
      <c r="AZ78" s="5" t="str">
        <f t="shared" si="9"/>
        <v/>
      </c>
      <c r="BA78" s="5" t="str">
        <f t="shared" si="9"/>
        <v/>
      </c>
      <c r="BB78" s="5" t="str">
        <f t="shared" si="9"/>
        <v/>
      </c>
      <c r="BC78" s="5" t="str">
        <f t="shared" si="9"/>
        <v/>
      </c>
      <c r="BD78" s="5" t="str">
        <f t="shared" si="9"/>
        <v/>
      </c>
      <c r="BE78" s="5" t="str">
        <f t="shared" si="8"/>
        <v/>
      </c>
      <c r="BF78" s="5" t="str">
        <f t="shared" si="8"/>
        <v/>
      </c>
      <c r="BG78" s="5" t="str">
        <f t="shared" si="8"/>
        <v/>
      </c>
      <c r="BH78" s="5" t="str">
        <f t="shared" si="8"/>
        <v/>
      </c>
      <c r="BI78" s="5" t="str">
        <f t="shared" si="8"/>
        <v/>
      </c>
      <c r="BJ78" s="5" t="str">
        <f t="shared" si="8"/>
        <v/>
      </c>
      <c r="BK78" s="5" t="str">
        <f t="shared" si="8"/>
        <v/>
      </c>
      <c r="BL78" s="5" t="str">
        <f t="shared" si="8"/>
        <v/>
      </c>
      <c r="BM78" s="5" t="str">
        <f t="shared" si="8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11"/>
        <v/>
      </c>
      <c r="AK79" s="5" t="str">
        <f t="shared" si="11"/>
        <v/>
      </c>
      <c r="AL79" s="5" t="str">
        <f t="shared" si="11"/>
        <v/>
      </c>
      <c r="AM79" s="5" t="str">
        <f t="shared" si="11"/>
        <v/>
      </c>
      <c r="AN79" s="5" t="str">
        <f t="shared" si="11"/>
        <v/>
      </c>
      <c r="AO79" s="5" t="str">
        <f t="shared" si="11"/>
        <v/>
      </c>
      <c r="AP79" s="5" t="str">
        <f t="shared" si="11"/>
        <v/>
      </c>
      <c r="AQ79" s="5" t="str">
        <f t="shared" si="11"/>
        <v/>
      </c>
      <c r="AR79" s="5" t="str">
        <f t="shared" si="11"/>
        <v/>
      </c>
      <c r="AS79" s="5" t="str">
        <f t="shared" si="11"/>
        <v/>
      </c>
      <c r="AT79" s="5" t="str">
        <f t="shared" si="11"/>
        <v/>
      </c>
      <c r="AU79" s="5" t="str">
        <f t="shared" si="11"/>
        <v/>
      </c>
      <c r="AV79" s="5" t="str">
        <f t="shared" si="11"/>
        <v/>
      </c>
      <c r="AW79" s="5" t="str">
        <f t="shared" si="10"/>
        <v/>
      </c>
      <c r="AX79" s="5" t="str">
        <f t="shared" si="10"/>
        <v/>
      </c>
      <c r="AY79" s="5" t="str">
        <f t="shared" si="10"/>
        <v/>
      </c>
      <c r="AZ79" s="5" t="str">
        <f t="shared" si="9"/>
        <v/>
      </c>
      <c r="BA79" s="5" t="str">
        <f t="shared" si="9"/>
        <v/>
      </c>
      <c r="BB79" s="5" t="str">
        <f t="shared" si="9"/>
        <v/>
      </c>
      <c r="BC79" s="5" t="str">
        <f t="shared" si="9"/>
        <v/>
      </c>
      <c r="BD79" s="5" t="str">
        <f t="shared" si="9"/>
        <v/>
      </c>
      <c r="BE79" s="5" t="str">
        <f t="shared" si="8"/>
        <v/>
      </c>
      <c r="BF79" s="5" t="str">
        <f t="shared" si="8"/>
        <v/>
      </c>
      <c r="BG79" s="5" t="str">
        <f t="shared" si="8"/>
        <v/>
      </c>
      <c r="BH79" s="5" t="str">
        <f t="shared" si="8"/>
        <v/>
      </c>
      <c r="BI79" s="5" t="str">
        <f t="shared" si="8"/>
        <v/>
      </c>
      <c r="BJ79" s="5" t="str">
        <f t="shared" si="8"/>
        <v/>
      </c>
      <c r="BK79" s="5" t="str">
        <f t="shared" si="8"/>
        <v/>
      </c>
      <c r="BL79" s="5" t="str">
        <f t="shared" si="8"/>
        <v/>
      </c>
      <c r="BM79" s="5" t="str">
        <f t="shared" si="8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11"/>
        <v/>
      </c>
      <c r="AK80" s="5" t="str">
        <f t="shared" si="11"/>
        <v/>
      </c>
      <c r="AL80" s="5" t="str">
        <f t="shared" si="11"/>
        <v/>
      </c>
      <c r="AM80" s="5" t="str">
        <f t="shared" si="11"/>
        <v/>
      </c>
      <c r="AN80" s="5" t="str">
        <f t="shared" si="11"/>
        <v/>
      </c>
      <c r="AO80" s="5" t="str">
        <f t="shared" si="11"/>
        <v/>
      </c>
      <c r="AP80" s="5" t="str">
        <f t="shared" si="11"/>
        <v/>
      </c>
      <c r="AQ80" s="5" t="str">
        <f t="shared" si="11"/>
        <v/>
      </c>
      <c r="AR80" s="5" t="str">
        <f t="shared" ref="AR80:AV89" si="12">IF(M80="x",$D80,"")</f>
        <v/>
      </c>
      <c r="AS80" s="5" t="str">
        <f t="shared" si="12"/>
        <v/>
      </c>
      <c r="AT80" s="5" t="str">
        <f t="shared" si="12"/>
        <v/>
      </c>
      <c r="AU80" s="5" t="str">
        <f t="shared" si="12"/>
        <v/>
      </c>
      <c r="AV80" s="5" t="str">
        <f t="shared" si="12"/>
        <v/>
      </c>
      <c r="AW80" s="5" t="str">
        <f t="shared" si="10"/>
        <v/>
      </c>
      <c r="AX80" s="5" t="str">
        <f t="shared" si="10"/>
        <v/>
      </c>
      <c r="AY80" s="5" t="str">
        <f t="shared" si="10"/>
        <v/>
      </c>
      <c r="AZ80" s="5" t="str">
        <f t="shared" si="9"/>
        <v/>
      </c>
      <c r="BA80" s="5" t="str">
        <f t="shared" si="9"/>
        <v/>
      </c>
      <c r="BB80" s="5" t="str">
        <f t="shared" si="9"/>
        <v/>
      </c>
      <c r="BC80" s="5" t="str">
        <f t="shared" si="9"/>
        <v/>
      </c>
      <c r="BD80" s="5" t="str">
        <f t="shared" si="9"/>
        <v/>
      </c>
      <c r="BE80" s="5" t="str">
        <f t="shared" si="8"/>
        <v/>
      </c>
      <c r="BF80" s="5" t="str">
        <f t="shared" si="8"/>
        <v/>
      </c>
      <c r="BG80" s="5" t="str">
        <f t="shared" si="8"/>
        <v/>
      </c>
      <c r="BH80" s="5" t="str">
        <f t="shared" ref="BH80:BM89" si="13">IF(AC80="x",$D80,"")</f>
        <v/>
      </c>
      <c r="BI80" s="5" t="str">
        <f t="shared" si="13"/>
        <v/>
      </c>
      <c r="BJ80" s="5" t="str">
        <f t="shared" si="13"/>
        <v/>
      </c>
      <c r="BK80" s="5" t="str">
        <f t="shared" si="13"/>
        <v/>
      </c>
      <c r="BL80" s="5" t="str">
        <f t="shared" si="13"/>
        <v/>
      </c>
      <c r="BM80" s="5" t="str">
        <f t="shared" si="13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ref="AJ81:AQ89" si="14">IF(E81="x",$D81,"")</f>
        <v/>
      </c>
      <c r="AK81" s="5" t="str">
        <f t="shared" si="14"/>
        <v/>
      </c>
      <c r="AL81" s="5" t="str">
        <f t="shared" si="14"/>
        <v/>
      </c>
      <c r="AM81" s="5" t="str">
        <f t="shared" si="14"/>
        <v/>
      </c>
      <c r="AN81" s="5" t="str">
        <f t="shared" si="14"/>
        <v/>
      </c>
      <c r="AO81" s="5" t="str">
        <f t="shared" si="14"/>
        <v/>
      </c>
      <c r="AP81" s="5" t="str">
        <f t="shared" si="14"/>
        <v/>
      </c>
      <c r="AQ81" s="5" t="str">
        <f t="shared" si="14"/>
        <v/>
      </c>
      <c r="AR81" s="5" t="str">
        <f t="shared" si="12"/>
        <v/>
      </c>
      <c r="AS81" s="5" t="str">
        <f t="shared" si="12"/>
        <v/>
      </c>
      <c r="AT81" s="5" t="str">
        <f t="shared" si="12"/>
        <v/>
      </c>
      <c r="AU81" s="5" t="str">
        <f t="shared" si="12"/>
        <v/>
      </c>
      <c r="AV81" s="5" t="str">
        <f t="shared" si="12"/>
        <v/>
      </c>
      <c r="AW81" s="5" t="str">
        <f t="shared" si="10"/>
        <v/>
      </c>
      <c r="AX81" s="5" t="str">
        <f t="shared" si="10"/>
        <v/>
      </c>
      <c r="AY81" s="5" t="str">
        <f t="shared" si="10"/>
        <v/>
      </c>
      <c r="AZ81" s="5" t="str">
        <f t="shared" si="9"/>
        <v/>
      </c>
      <c r="BA81" s="5" t="str">
        <f t="shared" si="9"/>
        <v/>
      </c>
      <c r="BB81" s="5" t="str">
        <f t="shared" si="9"/>
        <v/>
      </c>
      <c r="BC81" s="5" t="str">
        <f t="shared" si="9"/>
        <v/>
      </c>
      <c r="BD81" s="5" t="str">
        <f t="shared" si="9"/>
        <v/>
      </c>
      <c r="BE81" s="5" t="str">
        <f t="shared" si="9"/>
        <v/>
      </c>
      <c r="BF81" s="5" t="str">
        <f t="shared" si="9"/>
        <v/>
      </c>
      <c r="BG81" s="5" t="str">
        <f t="shared" si="9"/>
        <v/>
      </c>
      <c r="BH81" s="5" t="str">
        <f t="shared" si="13"/>
        <v/>
      </c>
      <c r="BI81" s="5" t="str">
        <f t="shared" si="13"/>
        <v/>
      </c>
      <c r="BJ81" s="5" t="str">
        <f t="shared" si="13"/>
        <v/>
      </c>
      <c r="BK81" s="5" t="str">
        <f t="shared" si="13"/>
        <v/>
      </c>
      <c r="BL81" s="5" t="str">
        <f t="shared" si="13"/>
        <v/>
      </c>
      <c r="BM81" s="5" t="str">
        <f t="shared" si="13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14"/>
        <v/>
      </c>
      <c r="AK82" s="5" t="str">
        <f t="shared" si="14"/>
        <v/>
      </c>
      <c r="AL82" s="5" t="str">
        <f t="shared" si="14"/>
        <v/>
      </c>
      <c r="AM82" s="5" t="str">
        <f t="shared" si="14"/>
        <v/>
      </c>
      <c r="AN82" s="5" t="str">
        <f t="shared" si="14"/>
        <v/>
      </c>
      <c r="AO82" s="5" t="str">
        <f t="shared" si="14"/>
        <v/>
      </c>
      <c r="AP82" s="5" t="str">
        <f t="shared" si="14"/>
        <v/>
      </c>
      <c r="AQ82" s="5" t="str">
        <f t="shared" si="14"/>
        <v/>
      </c>
      <c r="AR82" s="5" t="str">
        <f t="shared" si="12"/>
        <v/>
      </c>
      <c r="AS82" s="5" t="str">
        <f t="shared" si="12"/>
        <v/>
      </c>
      <c r="AT82" s="5" t="str">
        <f t="shared" si="12"/>
        <v/>
      </c>
      <c r="AU82" s="5" t="str">
        <f t="shared" si="12"/>
        <v/>
      </c>
      <c r="AV82" s="5" t="str">
        <f t="shared" si="12"/>
        <v/>
      </c>
      <c r="AW82" s="5" t="str">
        <f t="shared" si="10"/>
        <v/>
      </c>
      <c r="AX82" s="5" t="str">
        <f t="shared" si="10"/>
        <v/>
      </c>
      <c r="AY82" s="5" t="str">
        <f t="shared" si="10"/>
        <v/>
      </c>
      <c r="AZ82" s="5" t="str">
        <f t="shared" si="9"/>
        <v/>
      </c>
      <c r="BA82" s="5" t="str">
        <f t="shared" si="9"/>
        <v/>
      </c>
      <c r="BB82" s="5" t="str">
        <f t="shared" si="9"/>
        <v/>
      </c>
      <c r="BC82" s="5" t="str">
        <f t="shared" si="9"/>
        <v/>
      </c>
      <c r="BD82" s="5" t="str">
        <f t="shared" si="9"/>
        <v/>
      </c>
      <c r="BE82" s="5" t="str">
        <f t="shared" si="9"/>
        <v/>
      </c>
      <c r="BF82" s="5" t="str">
        <f t="shared" si="9"/>
        <v/>
      </c>
      <c r="BG82" s="5" t="str">
        <f t="shared" si="9"/>
        <v/>
      </c>
      <c r="BH82" s="5" t="str">
        <f t="shared" si="13"/>
        <v/>
      </c>
      <c r="BI82" s="5" t="str">
        <f t="shared" si="13"/>
        <v/>
      </c>
      <c r="BJ82" s="5" t="str">
        <f t="shared" si="13"/>
        <v/>
      </c>
      <c r="BK82" s="5" t="str">
        <f t="shared" si="13"/>
        <v/>
      </c>
      <c r="BL82" s="5" t="str">
        <f t="shared" si="13"/>
        <v/>
      </c>
      <c r="BM82" s="5" t="str">
        <f t="shared" si="13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14"/>
        <v/>
      </c>
      <c r="AK83" s="5" t="str">
        <f t="shared" si="14"/>
        <v/>
      </c>
      <c r="AL83" s="5" t="str">
        <f t="shared" si="14"/>
        <v/>
      </c>
      <c r="AM83" s="5" t="str">
        <f t="shared" si="14"/>
        <v/>
      </c>
      <c r="AN83" s="5" t="str">
        <f t="shared" si="14"/>
        <v/>
      </c>
      <c r="AO83" s="5" t="str">
        <f t="shared" si="14"/>
        <v/>
      </c>
      <c r="AP83" s="5" t="str">
        <f t="shared" si="14"/>
        <v/>
      </c>
      <c r="AQ83" s="5" t="str">
        <f t="shared" si="14"/>
        <v/>
      </c>
      <c r="AR83" s="5" t="str">
        <f t="shared" si="12"/>
        <v/>
      </c>
      <c r="AS83" s="5" t="str">
        <f t="shared" si="12"/>
        <v/>
      </c>
      <c r="AT83" s="5" t="str">
        <f t="shared" si="12"/>
        <v/>
      </c>
      <c r="AU83" s="5" t="str">
        <f t="shared" si="12"/>
        <v/>
      </c>
      <c r="AV83" s="5" t="str">
        <f t="shared" si="12"/>
        <v/>
      </c>
      <c r="AW83" s="5" t="str">
        <f t="shared" si="10"/>
        <v/>
      </c>
      <c r="AX83" s="5" t="str">
        <f t="shared" si="10"/>
        <v/>
      </c>
      <c r="AY83" s="5" t="str">
        <f t="shared" si="10"/>
        <v/>
      </c>
      <c r="AZ83" s="5" t="str">
        <f t="shared" si="9"/>
        <v/>
      </c>
      <c r="BA83" s="5" t="str">
        <f t="shared" si="9"/>
        <v/>
      </c>
      <c r="BB83" s="5" t="str">
        <f t="shared" si="9"/>
        <v/>
      </c>
      <c r="BC83" s="5" t="str">
        <f t="shared" si="9"/>
        <v/>
      </c>
      <c r="BD83" s="5" t="str">
        <f t="shared" si="9"/>
        <v/>
      </c>
      <c r="BE83" s="5" t="str">
        <f t="shared" si="9"/>
        <v/>
      </c>
      <c r="BF83" s="5" t="str">
        <f t="shared" si="9"/>
        <v/>
      </c>
      <c r="BG83" s="5" t="str">
        <f t="shared" si="9"/>
        <v/>
      </c>
      <c r="BH83" s="5" t="str">
        <f t="shared" si="13"/>
        <v/>
      </c>
      <c r="BI83" s="5" t="str">
        <f t="shared" si="13"/>
        <v/>
      </c>
      <c r="BJ83" s="5" t="str">
        <f t="shared" si="13"/>
        <v/>
      </c>
      <c r="BK83" s="5" t="str">
        <f t="shared" si="13"/>
        <v/>
      </c>
      <c r="BL83" s="5" t="str">
        <f t="shared" si="13"/>
        <v/>
      </c>
      <c r="BM83" s="5" t="str">
        <f t="shared" si="13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14"/>
        <v/>
      </c>
      <c r="AK84" s="5" t="str">
        <f t="shared" si="14"/>
        <v/>
      </c>
      <c r="AL84" s="5" t="str">
        <f t="shared" si="14"/>
        <v/>
      </c>
      <c r="AM84" s="5" t="str">
        <f t="shared" si="14"/>
        <v/>
      </c>
      <c r="AN84" s="5" t="str">
        <f t="shared" si="14"/>
        <v/>
      </c>
      <c r="AO84" s="5" t="str">
        <f t="shared" si="14"/>
        <v/>
      </c>
      <c r="AP84" s="5" t="str">
        <f t="shared" si="14"/>
        <v/>
      </c>
      <c r="AQ84" s="5" t="str">
        <f t="shared" si="14"/>
        <v/>
      </c>
      <c r="AR84" s="5" t="str">
        <f t="shared" si="12"/>
        <v/>
      </c>
      <c r="AS84" s="5" t="str">
        <f t="shared" si="12"/>
        <v/>
      </c>
      <c r="AT84" s="5" t="str">
        <f t="shared" si="12"/>
        <v/>
      </c>
      <c r="AU84" s="5" t="str">
        <f t="shared" si="12"/>
        <v/>
      </c>
      <c r="AV84" s="5" t="str">
        <f t="shared" si="12"/>
        <v/>
      </c>
      <c r="AW84" s="5" t="str">
        <f t="shared" si="10"/>
        <v/>
      </c>
      <c r="AX84" s="5" t="str">
        <f t="shared" si="10"/>
        <v/>
      </c>
      <c r="AY84" s="5" t="str">
        <f t="shared" si="10"/>
        <v/>
      </c>
      <c r="AZ84" s="5" t="str">
        <f t="shared" si="9"/>
        <v/>
      </c>
      <c r="BA84" s="5" t="str">
        <f t="shared" si="9"/>
        <v/>
      </c>
      <c r="BB84" s="5" t="str">
        <f t="shared" si="9"/>
        <v/>
      </c>
      <c r="BC84" s="5" t="str">
        <f t="shared" si="9"/>
        <v/>
      </c>
      <c r="BD84" s="5" t="str">
        <f t="shared" si="9"/>
        <v/>
      </c>
      <c r="BE84" s="5" t="str">
        <f t="shared" si="9"/>
        <v/>
      </c>
      <c r="BF84" s="5" t="str">
        <f t="shared" si="9"/>
        <v/>
      </c>
      <c r="BG84" s="5" t="str">
        <f t="shared" si="9"/>
        <v/>
      </c>
      <c r="BH84" s="5" t="str">
        <f t="shared" si="13"/>
        <v/>
      </c>
      <c r="BI84" s="5" t="str">
        <f t="shared" si="13"/>
        <v/>
      </c>
      <c r="BJ84" s="5" t="str">
        <f t="shared" si="13"/>
        <v/>
      </c>
      <c r="BK84" s="5" t="str">
        <f t="shared" si="13"/>
        <v/>
      </c>
      <c r="BL84" s="5" t="str">
        <f t="shared" si="13"/>
        <v/>
      </c>
      <c r="BM84" s="5" t="str">
        <f t="shared" si="13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14"/>
        <v/>
      </c>
      <c r="AK85" s="5" t="str">
        <f t="shared" si="14"/>
        <v/>
      </c>
      <c r="AL85" s="5" t="str">
        <f t="shared" si="14"/>
        <v/>
      </c>
      <c r="AM85" s="5" t="str">
        <f t="shared" si="14"/>
        <v/>
      </c>
      <c r="AN85" s="5" t="str">
        <f t="shared" si="14"/>
        <v/>
      </c>
      <c r="AO85" s="5" t="str">
        <f t="shared" si="14"/>
        <v/>
      </c>
      <c r="AP85" s="5" t="str">
        <f t="shared" si="14"/>
        <v/>
      </c>
      <c r="AQ85" s="5" t="str">
        <f t="shared" si="14"/>
        <v/>
      </c>
      <c r="AR85" s="5" t="str">
        <f t="shared" si="12"/>
        <v/>
      </c>
      <c r="AS85" s="5" t="str">
        <f t="shared" si="12"/>
        <v/>
      </c>
      <c r="AT85" s="5" t="str">
        <f t="shared" si="12"/>
        <v/>
      </c>
      <c r="AU85" s="5" t="str">
        <f t="shared" si="12"/>
        <v/>
      </c>
      <c r="AV85" s="5" t="str">
        <f t="shared" si="12"/>
        <v/>
      </c>
      <c r="AW85" s="5" t="str">
        <f t="shared" si="10"/>
        <v/>
      </c>
      <c r="AX85" s="5" t="str">
        <f t="shared" si="10"/>
        <v/>
      </c>
      <c r="AY85" s="5" t="str">
        <f t="shared" si="10"/>
        <v/>
      </c>
      <c r="AZ85" s="5" t="str">
        <f t="shared" si="9"/>
        <v/>
      </c>
      <c r="BA85" s="5" t="str">
        <f t="shared" si="9"/>
        <v/>
      </c>
      <c r="BB85" s="5" t="str">
        <f t="shared" si="9"/>
        <v/>
      </c>
      <c r="BC85" s="5" t="str">
        <f t="shared" si="9"/>
        <v/>
      </c>
      <c r="BD85" s="5" t="str">
        <f t="shared" si="9"/>
        <v/>
      </c>
      <c r="BE85" s="5" t="str">
        <f t="shared" si="9"/>
        <v/>
      </c>
      <c r="BF85" s="5" t="str">
        <f t="shared" si="9"/>
        <v/>
      </c>
      <c r="BG85" s="5" t="str">
        <f t="shared" si="9"/>
        <v/>
      </c>
      <c r="BH85" s="5" t="str">
        <f t="shared" si="13"/>
        <v/>
      </c>
      <c r="BI85" s="5" t="str">
        <f t="shared" si="13"/>
        <v/>
      </c>
      <c r="BJ85" s="5" t="str">
        <f t="shared" si="13"/>
        <v/>
      </c>
      <c r="BK85" s="5" t="str">
        <f t="shared" si="13"/>
        <v/>
      </c>
      <c r="BL85" s="5" t="str">
        <f t="shared" si="13"/>
        <v/>
      </c>
      <c r="BM85" s="5" t="str">
        <f t="shared" si="13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14"/>
        <v/>
      </c>
      <c r="AK86" s="5" t="str">
        <f t="shared" si="14"/>
        <v/>
      </c>
      <c r="AL86" s="5" t="str">
        <f t="shared" si="14"/>
        <v/>
      </c>
      <c r="AM86" s="5" t="str">
        <f t="shared" si="14"/>
        <v/>
      </c>
      <c r="AN86" s="5" t="str">
        <f t="shared" si="14"/>
        <v/>
      </c>
      <c r="AO86" s="5" t="str">
        <f t="shared" si="14"/>
        <v/>
      </c>
      <c r="AP86" s="5" t="str">
        <f t="shared" si="14"/>
        <v/>
      </c>
      <c r="AQ86" s="5" t="str">
        <f t="shared" si="14"/>
        <v/>
      </c>
      <c r="AR86" s="5" t="str">
        <f t="shared" si="12"/>
        <v/>
      </c>
      <c r="AS86" s="5" t="str">
        <f t="shared" si="12"/>
        <v/>
      </c>
      <c r="AT86" s="5" t="str">
        <f t="shared" si="12"/>
        <v/>
      </c>
      <c r="AU86" s="5" t="str">
        <f t="shared" si="12"/>
        <v/>
      </c>
      <c r="AV86" s="5" t="str">
        <f t="shared" si="12"/>
        <v/>
      </c>
      <c r="AW86" s="5" t="str">
        <f t="shared" si="10"/>
        <v/>
      </c>
      <c r="AX86" s="5" t="str">
        <f t="shared" si="10"/>
        <v/>
      </c>
      <c r="AY86" s="5" t="str">
        <f t="shared" si="10"/>
        <v/>
      </c>
      <c r="AZ86" s="5" t="str">
        <f t="shared" si="9"/>
        <v/>
      </c>
      <c r="BA86" s="5" t="str">
        <f t="shared" si="9"/>
        <v/>
      </c>
      <c r="BB86" s="5" t="str">
        <f t="shared" si="9"/>
        <v/>
      </c>
      <c r="BC86" s="5" t="str">
        <f t="shared" si="9"/>
        <v/>
      </c>
      <c r="BD86" s="5" t="str">
        <f t="shared" si="9"/>
        <v/>
      </c>
      <c r="BE86" s="5" t="str">
        <f t="shared" si="9"/>
        <v/>
      </c>
      <c r="BF86" s="5" t="str">
        <f t="shared" si="9"/>
        <v/>
      </c>
      <c r="BG86" s="5" t="str">
        <f t="shared" si="9"/>
        <v/>
      </c>
      <c r="BH86" s="5" t="str">
        <f t="shared" si="13"/>
        <v/>
      </c>
      <c r="BI86" s="5" t="str">
        <f t="shared" si="13"/>
        <v/>
      </c>
      <c r="BJ86" s="5" t="str">
        <f t="shared" si="13"/>
        <v/>
      </c>
      <c r="BK86" s="5" t="str">
        <f t="shared" si="13"/>
        <v/>
      </c>
      <c r="BL86" s="5" t="str">
        <f t="shared" si="13"/>
        <v/>
      </c>
      <c r="BM86" s="5" t="str">
        <f t="shared" si="13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14"/>
        <v/>
      </c>
      <c r="AK87" s="5" t="str">
        <f t="shared" si="14"/>
        <v/>
      </c>
      <c r="AL87" s="5" t="str">
        <f t="shared" si="14"/>
        <v/>
      </c>
      <c r="AM87" s="5" t="str">
        <f t="shared" si="14"/>
        <v/>
      </c>
      <c r="AN87" s="5" t="str">
        <f t="shared" si="14"/>
        <v/>
      </c>
      <c r="AO87" s="5" t="str">
        <f t="shared" si="14"/>
        <v/>
      </c>
      <c r="AP87" s="5" t="str">
        <f t="shared" si="14"/>
        <v/>
      </c>
      <c r="AQ87" s="5" t="str">
        <f t="shared" si="14"/>
        <v/>
      </c>
      <c r="AR87" s="5" t="str">
        <f t="shared" si="12"/>
        <v/>
      </c>
      <c r="AS87" s="5" t="str">
        <f t="shared" si="12"/>
        <v/>
      </c>
      <c r="AT87" s="5" t="str">
        <f t="shared" si="12"/>
        <v/>
      </c>
      <c r="AU87" s="5" t="str">
        <f t="shared" si="12"/>
        <v/>
      </c>
      <c r="AV87" s="5" t="str">
        <f t="shared" si="12"/>
        <v/>
      </c>
      <c r="AW87" s="5" t="str">
        <f t="shared" si="10"/>
        <v/>
      </c>
      <c r="AX87" s="5" t="str">
        <f t="shared" si="10"/>
        <v/>
      </c>
      <c r="AY87" s="5" t="str">
        <f t="shared" si="10"/>
        <v/>
      </c>
      <c r="AZ87" s="5" t="str">
        <f t="shared" si="9"/>
        <v/>
      </c>
      <c r="BA87" s="5" t="str">
        <f t="shared" si="9"/>
        <v/>
      </c>
      <c r="BB87" s="5" t="str">
        <f t="shared" si="9"/>
        <v/>
      </c>
      <c r="BC87" s="5" t="str">
        <f t="shared" si="9"/>
        <v/>
      </c>
      <c r="BD87" s="5" t="str">
        <f t="shared" si="9"/>
        <v/>
      </c>
      <c r="BE87" s="5" t="str">
        <f t="shared" si="9"/>
        <v/>
      </c>
      <c r="BF87" s="5" t="str">
        <f t="shared" si="9"/>
        <v/>
      </c>
      <c r="BG87" s="5" t="str">
        <f t="shared" si="9"/>
        <v/>
      </c>
      <c r="BH87" s="5" t="str">
        <f t="shared" si="13"/>
        <v/>
      </c>
      <c r="BI87" s="5" t="str">
        <f t="shared" si="13"/>
        <v/>
      </c>
      <c r="BJ87" s="5" t="str">
        <f t="shared" si="13"/>
        <v/>
      </c>
      <c r="BK87" s="5" t="str">
        <f t="shared" si="13"/>
        <v/>
      </c>
      <c r="BL87" s="5" t="str">
        <f t="shared" si="13"/>
        <v/>
      </c>
      <c r="BM87" s="5" t="str">
        <f t="shared" si="13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14"/>
        <v/>
      </c>
      <c r="AK88" s="5" t="str">
        <f t="shared" si="14"/>
        <v/>
      </c>
      <c r="AL88" s="5" t="str">
        <f t="shared" si="14"/>
        <v/>
      </c>
      <c r="AM88" s="5" t="str">
        <f t="shared" si="14"/>
        <v/>
      </c>
      <c r="AN88" s="5" t="str">
        <f t="shared" si="14"/>
        <v/>
      </c>
      <c r="AO88" s="5" t="str">
        <f t="shared" si="14"/>
        <v/>
      </c>
      <c r="AP88" s="5" t="str">
        <f t="shared" si="14"/>
        <v/>
      </c>
      <c r="AQ88" s="5" t="str">
        <f t="shared" si="14"/>
        <v/>
      </c>
      <c r="AR88" s="5" t="str">
        <f t="shared" si="12"/>
        <v/>
      </c>
      <c r="AS88" s="5" t="str">
        <f t="shared" si="12"/>
        <v/>
      </c>
      <c r="AT88" s="5" t="str">
        <f t="shared" si="12"/>
        <v/>
      </c>
      <c r="AU88" s="5" t="str">
        <f t="shared" si="12"/>
        <v/>
      </c>
      <c r="AV88" s="5" t="str">
        <f t="shared" si="12"/>
        <v/>
      </c>
      <c r="AW88" s="5" t="str">
        <f t="shared" si="10"/>
        <v/>
      </c>
      <c r="AX88" s="5" t="str">
        <f t="shared" si="10"/>
        <v/>
      </c>
      <c r="AY88" s="5" t="str">
        <f t="shared" si="10"/>
        <v/>
      </c>
      <c r="AZ88" s="5" t="str">
        <f t="shared" si="9"/>
        <v/>
      </c>
      <c r="BA88" s="5" t="str">
        <f t="shared" si="9"/>
        <v/>
      </c>
      <c r="BB88" s="5" t="str">
        <f t="shared" si="9"/>
        <v/>
      </c>
      <c r="BC88" s="5" t="str">
        <f t="shared" si="9"/>
        <v/>
      </c>
      <c r="BD88" s="5" t="str">
        <f t="shared" si="9"/>
        <v/>
      </c>
      <c r="BE88" s="5" t="str">
        <f t="shared" si="9"/>
        <v/>
      </c>
      <c r="BF88" s="5" t="str">
        <f t="shared" si="9"/>
        <v/>
      </c>
      <c r="BG88" s="5" t="str">
        <f t="shared" si="9"/>
        <v/>
      </c>
      <c r="BH88" s="5" t="str">
        <f t="shared" si="13"/>
        <v/>
      </c>
      <c r="BI88" s="5" t="str">
        <f t="shared" si="13"/>
        <v/>
      </c>
      <c r="BJ88" s="5" t="str">
        <f t="shared" si="13"/>
        <v/>
      </c>
      <c r="BK88" s="5" t="str">
        <f t="shared" si="13"/>
        <v/>
      </c>
      <c r="BL88" s="5" t="str">
        <f t="shared" si="13"/>
        <v/>
      </c>
      <c r="BM88" s="5" t="str">
        <f t="shared" si="13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14"/>
        <v/>
      </c>
      <c r="AK89" s="5" t="str">
        <f t="shared" si="14"/>
        <v/>
      </c>
      <c r="AL89" s="5" t="str">
        <f t="shared" si="14"/>
        <v/>
      </c>
      <c r="AM89" s="5" t="str">
        <f t="shared" si="14"/>
        <v/>
      </c>
      <c r="AN89" s="5" t="str">
        <f t="shared" si="14"/>
        <v/>
      </c>
      <c r="AO89" s="5" t="str">
        <f t="shared" si="14"/>
        <v/>
      </c>
      <c r="AP89" s="5" t="str">
        <f t="shared" si="14"/>
        <v/>
      </c>
      <c r="AQ89" s="5" t="str">
        <f t="shared" si="14"/>
        <v/>
      </c>
      <c r="AR89" s="5" t="str">
        <f t="shared" si="12"/>
        <v/>
      </c>
      <c r="AS89" s="5" t="str">
        <f t="shared" si="12"/>
        <v/>
      </c>
      <c r="AT89" s="5" t="str">
        <f t="shared" si="12"/>
        <v/>
      </c>
      <c r="AU89" s="5" t="str">
        <f t="shared" si="12"/>
        <v/>
      </c>
      <c r="AV89" s="5" t="str">
        <f t="shared" si="12"/>
        <v/>
      </c>
      <c r="AW89" s="5" t="str">
        <f t="shared" si="10"/>
        <v/>
      </c>
      <c r="AX89" s="5" t="str">
        <f t="shared" si="10"/>
        <v/>
      </c>
      <c r="AY89" s="5" t="str">
        <f t="shared" si="10"/>
        <v/>
      </c>
      <c r="AZ89" s="5" t="str">
        <f t="shared" si="9"/>
        <v/>
      </c>
      <c r="BA89" s="5" t="str">
        <f t="shared" si="9"/>
        <v/>
      </c>
      <c r="BB89" s="5" t="str">
        <f t="shared" si="9"/>
        <v/>
      </c>
      <c r="BC89" s="5" t="str">
        <f t="shared" si="9"/>
        <v/>
      </c>
      <c r="BD89" s="5" t="str">
        <f t="shared" si="9"/>
        <v/>
      </c>
      <c r="BE89" s="5" t="str">
        <f t="shared" si="9"/>
        <v/>
      </c>
      <c r="BF89" s="5" t="str">
        <f t="shared" si="9"/>
        <v/>
      </c>
      <c r="BG89" s="5" t="str">
        <f t="shared" si="9"/>
        <v/>
      </c>
      <c r="BH89" s="5" t="str">
        <f t="shared" si="13"/>
        <v/>
      </c>
      <c r="BI89" s="5" t="str">
        <f t="shared" si="13"/>
        <v/>
      </c>
      <c r="BJ89" s="5" t="str">
        <f t="shared" si="13"/>
        <v/>
      </c>
      <c r="BK89" s="5" t="str">
        <f t="shared" si="13"/>
        <v/>
      </c>
      <c r="BL89" s="5" t="str">
        <f t="shared" si="13"/>
        <v/>
      </c>
      <c r="BM89" s="5" t="str">
        <f t="shared" si="13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ref="AJ90:AJ153" si="15">IF(E90="x",$D90,"")</f>
        <v/>
      </c>
      <c r="AK90" s="5" t="str">
        <f t="shared" ref="AK90:AK153" si="16">IF(F90="x",$D90,"")</f>
        <v/>
      </c>
      <c r="AL90" s="5" t="str">
        <f t="shared" ref="AL90:AL153" si="17">IF(G90="x",$D90,"")</f>
        <v/>
      </c>
      <c r="AM90" s="5" t="str">
        <f t="shared" ref="AM90:AM153" si="18">IF(H90="x",$D90,"")</f>
        <v/>
      </c>
      <c r="AN90" s="5" t="str">
        <f t="shared" ref="AN90:AN153" si="19">IF(I90="x",$D90,"")</f>
        <v/>
      </c>
      <c r="AO90" s="5" t="str">
        <f t="shared" ref="AO90:AO153" si="20">IF(J90="x",$D90,"")</f>
        <v/>
      </c>
      <c r="AP90" s="5" t="str">
        <f t="shared" ref="AP90:AP153" si="21">IF(K90="x",$D90,"")</f>
        <v/>
      </c>
      <c r="AQ90" s="5" t="str">
        <f t="shared" ref="AQ90:AQ153" si="22">IF(L90="x",$D90,"")</f>
        <v/>
      </c>
      <c r="AR90" s="5" t="str">
        <f t="shared" ref="AR90:AR153" si="23">IF(M90="x",$D90,"")</f>
        <v/>
      </c>
      <c r="AS90" s="5" t="str">
        <f t="shared" ref="AS90:AS153" si="24">IF(N90="x",$D90,"")</f>
        <v/>
      </c>
      <c r="AT90" s="5" t="str">
        <f t="shared" ref="AT90:AT153" si="25">IF(O90="x",$D90,"")</f>
        <v/>
      </c>
      <c r="AU90" s="5" t="str">
        <f t="shared" ref="AU90:AU153" si="26">IF(P90="x",$D90,"")</f>
        <v/>
      </c>
      <c r="AV90" s="5" t="str">
        <f t="shared" ref="AV90:AV153" si="27">IF(Q90="x",$D90,"")</f>
        <v/>
      </c>
      <c r="AW90" s="5" t="str">
        <f t="shared" ref="AW90:AW153" si="28">IF(R90="x",$D90,"")</f>
        <v/>
      </c>
      <c r="AX90" s="5" t="str">
        <f t="shared" ref="AX90:AX153" si="29">IF(S90="x",$D90,"")</f>
        <v/>
      </c>
      <c r="AY90" s="5" t="str">
        <f t="shared" ref="AY90:AY153" si="30">IF(T90="x",$D90,"")</f>
        <v/>
      </c>
      <c r="AZ90" s="5" t="str">
        <f t="shared" ref="AZ90:AZ153" si="31">IF(U90="x",$D90,"")</f>
        <v/>
      </c>
      <c r="BA90" s="5" t="str">
        <f t="shared" ref="BA90:BA153" si="32">IF(V90="x",$D90,"")</f>
        <v/>
      </c>
      <c r="BB90" s="5" t="str">
        <f t="shared" ref="BB90:BB153" si="33">IF(W90="x",$D90,"")</f>
        <v/>
      </c>
      <c r="BC90" s="5" t="str">
        <f t="shared" ref="BC90:BC153" si="34">IF(X90="x",$D90,"")</f>
        <v/>
      </c>
      <c r="BD90" s="5" t="str">
        <f t="shared" ref="BD90:BD153" si="35">IF(Y90="x",$D90,"")</f>
        <v/>
      </c>
      <c r="BE90" s="5" t="str">
        <f t="shared" ref="BE90:BE153" si="36">IF(Z90="x",$D90,"")</f>
        <v/>
      </c>
      <c r="BF90" s="5" t="str">
        <f t="shared" ref="BF90:BF153" si="37">IF(AA90="x",$D90,"")</f>
        <v/>
      </c>
      <c r="BG90" s="5" t="str">
        <f t="shared" ref="BG90:BG153" si="38">IF(AB90="x",$D90,"")</f>
        <v/>
      </c>
      <c r="BH90" s="5" t="str">
        <f t="shared" ref="BH90:BH153" si="39">IF(AC90="x",$D90,"")</f>
        <v/>
      </c>
      <c r="BI90" s="5" t="str">
        <f t="shared" ref="BI90:BI153" si="40">IF(AD90="x",$D90,"")</f>
        <v/>
      </c>
      <c r="BJ90" s="5" t="str">
        <f t="shared" ref="BJ90:BJ153" si="41">IF(AE90="x",$D90,"")</f>
        <v/>
      </c>
      <c r="BK90" s="5" t="str">
        <f t="shared" ref="BK90:BK153" si="42">IF(AF90="x",$D90,"")</f>
        <v/>
      </c>
      <c r="BL90" s="5" t="str">
        <f t="shared" ref="BL90:BL153" si="43">IF(AG90="x",$D90,"")</f>
        <v/>
      </c>
      <c r="BM90" s="5" t="str">
        <f t="shared" ref="BM90:BM153" si="44">IF(AH90="x",$D90,"")</f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15"/>
        <v/>
      </c>
      <c r="AK91" s="5" t="str">
        <f t="shared" si="16"/>
        <v/>
      </c>
      <c r="AL91" s="5" t="str">
        <f t="shared" si="17"/>
        <v/>
      </c>
      <c r="AM91" s="5" t="str">
        <f t="shared" si="18"/>
        <v/>
      </c>
      <c r="AN91" s="5" t="str">
        <f t="shared" si="19"/>
        <v/>
      </c>
      <c r="AO91" s="5" t="str">
        <f t="shared" si="20"/>
        <v/>
      </c>
      <c r="AP91" s="5" t="str">
        <f t="shared" si="21"/>
        <v/>
      </c>
      <c r="AQ91" s="5" t="str">
        <f t="shared" si="22"/>
        <v/>
      </c>
      <c r="AR91" s="5" t="str">
        <f t="shared" si="23"/>
        <v/>
      </c>
      <c r="AS91" s="5" t="str">
        <f t="shared" si="24"/>
        <v/>
      </c>
      <c r="AT91" s="5" t="str">
        <f t="shared" si="25"/>
        <v/>
      </c>
      <c r="AU91" s="5" t="str">
        <f t="shared" si="26"/>
        <v/>
      </c>
      <c r="AV91" s="5" t="str">
        <f t="shared" si="27"/>
        <v/>
      </c>
      <c r="AW91" s="5" t="str">
        <f t="shared" si="28"/>
        <v/>
      </c>
      <c r="AX91" s="5" t="str">
        <f t="shared" si="29"/>
        <v/>
      </c>
      <c r="AY91" s="5" t="str">
        <f t="shared" si="30"/>
        <v/>
      </c>
      <c r="AZ91" s="5" t="str">
        <f t="shared" si="31"/>
        <v/>
      </c>
      <c r="BA91" s="5" t="str">
        <f t="shared" si="32"/>
        <v/>
      </c>
      <c r="BB91" s="5" t="str">
        <f t="shared" si="33"/>
        <v/>
      </c>
      <c r="BC91" s="5" t="str">
        <f t="shared" si="34"/>
        <v/>
      </c>
      <c r="BD91" s="5" t="str">
        <f t="shared" si="35"/>
        <v/>
      </c>
      <c r="BE91" s="5" t="str">
        <f t="shared" si="36"/>
        <v/>
      </c>
      <c r="BF91" s="5" t="str">
        <f t="shared" si="37"/>
        <v/>
      </c>
      <c r="BG91" s="5" t="str">
        <f t="shared" si="38"/>
        <v/>
      </c>
      <c r="BH91" s="5" t="str">
        <f t="shared" si="39"/>
        <v/>
      </c>
      <c r="BI91" s="5" t="str">
        <f t="shared" si="40"/>
        <v/>
      </c>
      <c r="BJ91" s="5" t="str">
        <f t="shared" si="41"/>
        <v/>
      </c>
      <c r="BK91" s="5" t="str">
        <f t="shared" si="42"/>
        <v/>
      </c>
      <c r="BL91" s="5" t="str">
        <f t="shared" si="43"/>
        <v/>
      </c>
      <c r="BM91" s="5" t="str">
        <f t="shared" si="44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15"/>
        <v/>
      </c>
      <c r="AK92" s="5" t="str">
        <f t="shared" si="16"/>
        <v/>
      </c>
      <c r="AL92" s="5" t="str">
        <f t="shared" si="17"/>
        <v/>
      </c>
      <c r="AM92" s="5" t="str">
        <f t="shared" si="18"/>
        <v/>
      </c>
      <c r="AN92" s="5" t="str">
        <f t="shared" si="19"/>
        <v/>
      </c>
      <c r="AO92" s="5" t="str">
        <f t="shared" si="20"/>
        <v/>
      </c>
      <c r="AP92" s="5" t="str">
        <f t="shared" si="21"/>
        <v/>
      </c>
      <c r="AQ92" s="5" t="str">
        <f t="shared" si="22"/>
        <v/>
      </c>
      <c r="AR92" s="5" t="str">
        <f t="shared" si="23"/>
        <v/>
      </c>
      <c r="AS92" s="5" t="str">
        <f t="shared" si="24"/>
        <v/>
      </c>
      <c r="AT92" s="5" t="str">
        <f t="shared" si="25"/>
        <v/>
      </c>
      <c r="AU92" s="5" t="str">
        <f t="shared" si="26"/>
        <v/>
      </c>
      <c r="AV92" s="5" t="str">
        <f t="shared" si="27"/>
        <v/>
      </c>
      <c r="AW92" s="5" t="str">
        <f t="shared" si="28"/>
        <v/>
      </c>
      <c r="AX92" s="5" t="str">
        <f t="shared" si="29"/>
        <v/>
      </c>
      <c r="AY92" s="5" t="str">
        <f t="shared" si="30"/>
        <v/>
      </c>
      <c r="AZ92" s="5" t="str">
        <f t="shared" si="31"/>
        <v/>
      </c>
      <c r="BA92" s="5" t="str">
        <f t="shared" si="32"/>
        <v/>
      </c>
      <c r="BB92" s="5" t="str">
        <f t="shared" si="33"/>
        <v/>
      </c>
      <c r="BC92" s="5" t="str">
        <f t="shared" si="34"/>
        <v/>
      </c>
      <c r="BD92" s="5" t="str">
        <f t="shared" si="35"/>
        <v/>
      </c>
      <c r="BE92" s="5" t="str">
        <f t="shared" si="36"/>
        <v/>
      </c>
      <c r="BF92" s="5" t="str">
        <f t="shared" si="37"/>
        <v/>
      </c>
      <c r="BG92" s="5" t="str">
        <f t="shared" si="38"/>
        <v/>
      </c>
      <c r="BH92" s="5" t="str">
        <f t="shared" si="39"/>
        <v/>
      </c>
      <c r="BI92" s="5" t="str">
        <f t="shared" si="40"/>
        <v/>
      </c>
      <c r="BJ92" s="5" t="str">
        <f t="shared" si="41"/>
        <v/>
      </c>
      <c r="BK92" s="5" t="str">
        <f t="shared" si="42"/>
        <v/>
      </c>
      <c r="BL92" s="5" t="str">
        <f t="shared" si="43"/>
        <v/>
      </c>
      <c r="BM92" s="5" t="str">
        <f t="shared" si="44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15"/>
        <v/>
      </c>
      <c r="AK93" s="5" t="str">
        <f t="shared" si="16"/>
        <v/>
      </c>
      <c r="AL93" s="5" t="str">
        <f t="shared" si="17"/>
        <v/>
      </c>
      <c r="AM93" s="5" t="str">
        <f t="shared" si="18"/>
        <v/>
      </c>
      <c r="AN93" s="5" t="str">
        <f t="shared" si="19"/>
        <v/>
      </c>
      <c r="AO93" s="5" t="str">
        <f t="shared" si="20"/>
        <v/>
      </c>
      <c r="AP93" s="5" t="str">
        <f t="shared" si="21"/>
        <v/>
      </c>
      <c r="AQ93" s="5" t="str">
        <f t="shared" si="22"/>
        <v/>
      </c>
      <c r="AR93" s="5" t="str">
        <f t="shared" si="23"/>
        <v/>
      </c>
      <c r="AS93" s="5" t="str">
        <f t="shared" si="24"/>
        <v/>
      </c>
      <c r="AT93" s="5" t="str">
        <f t="shared" si="25"/>
        <v/>
      </c>
      <c r="AU93" s="5" t="str">
        <f t="shared" si="26"/>
        <v/>
      </c>
      <c r="AV93" s="5" t="str">
        <f t="shared" si="27"/>
        <v/>
      </c>
      <c r="AW93" s="5" t="str">
        <f t="shared" si="28"/>
        <v/>
      </c>
      <c r="AX93" s="5" t="str">
        <f t="shared" si="29"/>
        <v/>
      </c>
      <c r="AY93" s="5" t="str">
        <f t="shared" si="30"/>
        <v/>
      </c>
      <c r="AZ93" s="5" t="str">
        <f t="shared" si="31"/>
        <v/>
      </c>
      <c r="BA93" s="5" t="str">
        <f t="shared" si="32"/>
        <v/>
      </c>
      <c r="BB93" s="5" t="str">
        <f t="shared" si="33"/>
        <v/>
      </c>
      <c r="BC93" s="5" t="str">
        <f t="shared" si="34"/>
        <v/>
      </c>
      <c r="BD93" s="5" t="str">
        <f t="shared" si="35"/>
        <v/>
      </c>
      <c r="BE93" s="5" t="str">
        <f t="shared" si="36"/>
        <v/>
      </c>
      <c r="BF93" s="5" t="str">
        <f t="shared" si="37"/>
        <v/>
      </c>
      <c r="BG93" s="5" t="str">
        <f t="shared" si="38"/>
        <v/>
      </c>
      <c r="BH93" s="5" t="str">
        <f t="shared" si="39"/>
        <v/>
      </c>
      <c r="BI93" s="5" t="str">
        <f t="shared" si="40"/>
        <v/>
      </c>
      <c r="BJ93" s="5" t="str">
        <f t="shared" si="41"/>
        <v/>
      </c>
      <c r="BK93" s="5" t="str">
        <f t="shared" si="42"/>
        <v/>
      </c>
      <c r="BL93" s="5" t="str">
        <f t="shared" si="43"/>
        <v/>
      </c>
      <c r="BM93" s="5" t="str">
        <f t="shared" si="44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15"/>
        <v/>
      </c>
      <c r="AK94" s="5" t="str">
        <f t="shared" si="16"/>
        <v/>
      </c>
      <c r="AL94" s="5" t="str">
        <f t="shared" si="17"/>
        <v/>
      </c>
      <c r="AM94" s="5" t="str">
        <f t="shared" si="18"/>
        <v/>
      </c>
      <c r="AN94" s="5" t="str">
        <f t="shared" si="19"/>
        <v/>
      </c>
      <c r="AO94" s="5" t="str">
        <f t="shared" si="20"/>
        <v/>
      </c>
      <c r="AP94" s="5" t="str">
        <f t="shared" si="21"/>
        <v/>
      </c>
      <c r="AQ94" s="5" t="str">
        <f t="shared" si="22"/>
        <v/>
      </c>
      <c r="AR94" s="5" t="str">
        <f t="shared" si="23"/>
        <v/>
      </c>
      <c r="AS94" s="5" t="str">
        <f t="shared" si="24"/>
        <v/>
      </c>
      <c r="AT94" s="5" t="str">
        <f t="shared" si="25"/>
        <v/>
      </c>
      <c r="AU94" s="5" t="str">
        <f t="shared" si="26"/>
        <v/>
      </c>
      <c r="AV94" s="5" t="str">
        <f t="shared" si="27"/>
        <v/>
      </c>
      <c r="AW94" s="5" t="str">
        <f t="shared" si="28"/>
        <v/>
      </c>
      <c r="AX94" s="5" t="str">
        <f t="shared" si="29"/>
        <v/>
      </c>
      <c r="AY94" s="5" t="str">
        <f t="shared" si="30"/>
        <v/>
      </c>
      <c r="AZ94" s="5" t="str">
        <f t="shared" si="31"/>
        <v/>
      </c>
      <c r="BA94" s="5" t="str">
        <f t="shared" si="32"/>
        <v/>
      </c>
      <c r="BB94" s="5" t="str">
        <f t="shared" si="33"/>
        <v/>
      </c>
      <c r="BC94" s="5" t="str">
        <f t="shared" si="34"/>
        <v/>
      </c>
      <c r="BD94" s="5" t="str">
        <f t="shared" si="35"/>
        <v/>
      </c>
      <c r="BE94" s="5" t="str">
        <f t="shared" si="36"/>
        <v/>
      </c>
      <c r="BF94" s="5" t="str">
        <f t="shared" si="37"/>
        <v/>
      </c>
      <c r="BG94" s="5" t="str">
        <f t="shared" si="38"/>
        <v/>
      </c>
      <c r="BH94" s="5" t="str">
        <f t="shared" si="39"/>
        <v/>
      </c>
      <c r="BI94" s="5" t="str">
        <f t="shared" si="40"/>
        <v/>
      </c>
      <c r="BJ94" s="5" t="str">
        <f t="shared" si="41"/>
        <v/>
      </c>
      <c r="BK94" s="5" t="str">
        <f t="shared" si="42"/>
        <v/>
      </c>
      <c r="BL94" s="5" t="str">
        <f t="shared" si="43"/>
        <v/>
      </c>
      <c r="BM94" s="5" t="str">
        <f t="shared" si="44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15"/>
        <v/>
      </c>
      <c r="AK95" s="5" t="str">
        <f t="shared" si="16"/>
        <v/>
      </c>
      <c r="AL95" s="5" t="str">
        <f t="shared" si="17"/>
        <v/>
      </c>
      <c r="AM95" s="5" t="str">
        <f t="shared" si="18"/>
        <v/>
      </c>
      <c r="AN95" s="5" t="str">
        <f t="shared" si="19"/>
        <v/>
      </c>
      <c r="AO95" s="5" t="str">
        <f t="shared" si="20"/>
        <v/>
      </c>
      <c r="AP95" s="5" t="str">
        <f t="shared" si="21"/>
        <v/>
      </c>
      <c r="AQ95" s="5" t="str">
        <f t="shared" si="22"/>
        <v/>
      </c>
      <c r="AR95" s="5" t="str">
        <f t="shared" si="23"/>
        <v/>
      </c>
      <c r="AS95" s="5" t="str">
        <f t="shared" si="24"/>
        <v/>
      </c>
      <c r="AT95" s="5" t="str">
        <f t="shared" si="25"/>
        <v/>
      </c>
      <c r="AU95" s="5" t="str">
        <f t="shared" si="26"/>
        <v/>
      </c>
      <c r="AV95" s="5" t="str">
        <f t="shared" si="27"/>
        <v/>
      </c>
      <c r="AW95" s="5" t="str">
        <f t="shared" si="28"/>
        <v/>
      </c>
      <c r="AX95" s="5" t="str">
        <f t="shared" si="29"/>
        <v/>
      </c>
      <c r="AY95" s="5" t="str">
        <f t="shared" si="30"/>
        <v/>
      </c>
      <c r="AZ95" s="5" t="str">
        <f t="shared" si="31"/>
        <v/>
      </c>
      <c r="BA95" s="5" t="str">
        <f t="shared" si="32"/>
        <v/>
      </c>
      <c r="BB95" s="5" t="str">
        <f t="shared" si="33"/>
        <v/>
      </c>
      <c r="BC95" s="5" t="str">
        <f t="shared" si="34"/>
        <v/>
      </c>
      <c r="BD95" s="5" t="str">
        <f t="shared" si="35"/>
        <v/>
      </c>
      <c r="BE95" s="5" t="str">
        <f t="shared" si="36"/>
        <v/>
      </c>
      <c r="BF95" s="5" t="str">
        <f t="shared" si="37"/>
        <v/>
      </c>
      <c r="BG95" s="5" t="str">
        <f t="shared" si="38"/>
        <v/>
      </c>
      <c r="BH95" s="5" t="str">
        <f t="shared" si="39"/>
        <v/>
      </c>
      <c r="BI95" s="5" t="str">
        <f t="shared" si="40"/>
        <v/>
      </c>
      <c r="BJ95" s="5" t="str">
        <f t="shared" si="41"/>
        <v/>
      </c>
      <c r="BK95" s="5" t="str">
        <f t="shared" si="42"/>
        <v/>
      </c>
      <c r="BL95" s="5" t="str">
        <f t="shared" si="43"/>
        <v/>
      </c>
      <c r="BM95" s="5" t="str">
        <f t="shared" si="44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15"/>
        <v/>
      </c>
      <c r="AK96" s="5" t="str">
        <f t="shared" si="16"/>
        <v/>
      </c>
      <c r="AL96" s="5" t="str">
        <f t="shared" si="17"/>
        <v/>
      </c>
      <c r="AM96" s="5" t="str">
        <f t="shared" si="18"/>
        <v/>
      </c>
      <c r="AN96" s="5" t="str">
        <f t="shared" si="19"/>
        <v/>
      </c>
      <c r="AO96" s="5" t="str">
        <f t="shared" si="20"/>
        <v/>
      </c>
      <c r="AP96" s="5" t="str">
        <f t="shared" si="21"/>
        <v/>
      </c>
      <c r="AQ96" s="5" t="str">
        <f t="shared" si="22"/>
        <v/>
      </c>
      <c r="AR96" s="5" t="str">
        <f t="shared" si="23"/>
        <v/>
      </c>
      <c r="AS96" s="5" t="str">
        <f t="shared" si="24"/>
        <v/>
      </c>
      <c r="AT96" s="5" t="str">
        <f t="shared" si="25"/>
        <v/>
      </c>
      <c r="AU96" s="5" t="str">
        <f t="shared" si="26"/>
        <v/>
      </c>
      <c r="AV96" s="5" t="str">
        <f t="shared" si="27"/>
        <v/>
      </c>
      <c r="AW96" s="5" t="str">
        <f t="shared" si="28"/>
        <v/>
      </c>
      <c r="AX96" s="5" t="str">
        <f t="shared" si="29"/>
        <v/>
      </c>
      <c r="AY96" s="5" t="str">
        <f t="shared" si="30"/>
        <v/>
      </c>
      <c r="AZ96" s="5" t="str">
        <f t="shared" si="31"/>
        <v/>
      </c>
      <c r="BA96" s="5" t="str">
        <f t="shared" si="32"/>
        <v/>
      </c>
      <c r="BB96" s="5" t="str">
        <f t="shared" si="33"/>
        <v/>
      </c>
      <c r="BC96" s="5" t="str">
        <f t="shared" si="34"/>
        <v/>
      </c>
      <c r="BD96" s="5" t="str">
        <f t="shared" si="35"/>
        <v/>
      </c>
      <c r="BE96" s="5" t="str">
        <f t="shared" si="36"/>
        <v/>
      </c>
      <c r="BF96" s="5" t="str">
        <f t="shared" si="37"/>
        <v/>
      </c>
      <c r="BG96" s="5" t="str">
        <f t="shared" si="38"/>
        <v/>
      </c>
      <c r="BH96" s="5" t="str">
        <f t="shared" si="39"/>
        <v/>
      </c>
      <c r="BI96" s="5" t="str">
        <f t="shared" si="40"/>
        <v/>
      </c>
      <c r="BJ96" s="5" t="str">
        <f t="shared" si="41"/>
        <v/>
      </c>
      <c r="BK96" s="5" t="str">
        <f t="shared" si="42"/>
        <v/>
      </c>
      <c r="BL96" s="5" t="str">
        <f t="shared" si="43"/>
        <v/>
      </c>
      <c r="BM96" s="5" t="str">
        <f t="shared" si="44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15"/>
        <v/>
      </c>
      <c r="AK97" s="5" t="str">
        <f t="shared" si="16"/>
        <v/>
      </c>
      <c r="AL97" s="5" t="str">
        <f t="shared" si="17"/>
        <v/>
      </c>
      <c r="AM97" s="5" t="str">
        <f t="shared" si="18"/>
        <v/>
      </c>
      <c r="AN97" s="5" t="str">
        <f t="shared" si="19"/>
        <v/>
      </c>
      <c r="AO97" s="5" t="str">
        <f t="shared" si="20"/>
        <v/>
      </c>
      <c r="AP97" s="5" t="str">
        <f t="shared" si="21"/>
        <v/>
      </c>
      <c r="AQ97" s="5" t="str">
        <f t="shared" si="22"/>
        <v/>
      </c>
      <c r="AR97" s="5" t="str">
        <f t="shared" si="23"/>
        <v/>
      </c>
      <c r="AS97" s="5" t="str">
        <f t="shared" si="24"/>
        <v/>
      </c>
      <c r="AT97" s="5" t="str">
        <f t="shared" si="25"/>
        <v/>
      </c>
      <c r="AU97" s="5" t="str">
        <f t="shared" si="26"/>
        <v/>
      </c>
      <c r="AV97" s="5" t="str">
        <f t="shared" si="27"/>
        <v/>
      </c>
      <c r="AW97" s="5" t="str">
        <f t="shared" si="28"/>
        <v/>
      </c>
      <c r="AX97" s="5" t="str">
        <f t="shared" si="29"/>
        <v/>
      </c>
      <c r="AY97" s="5" t="str">
        <f t="shared" si="30"/>
        <v/>
      </c>
      <c r="AZ97" s="5" t="str">
        <f t="shared" si="31"/>
        <v/>
      </c>
      <c r="BA97" s="5" t="str">
        <f t="shared" si="32"/>
        <v/>
      </c>
      <c r="BB97" s="5" t="str">
        <f t="shared" si="33"/>
        <v/>
      </c>
      <c r="BC97" s="5" t="str">
        <f t="shared" si="34"/>
        <v/>
      </c>
      <c r="BD97" s="5" t="str">
        <f t="shared" si="35"/>
        <v/>
      </c>
      <c r="BE97" s="5" t="str">
        <f t="shared" si="36"/>
        <v/>
      </c>
      <c r="BF97" s="5" t="str">
        <f t="shared" si="37"/>
        <v/>
      </c>
      <c r="BG97" s="5" t="str">
        <f t="shared" si="38"/>
        <v/>
      </c>
      <c r="BH97" s="5" t="str">
        <f t="shared" si="39"/>
        <v/>
      </c>
      <c r="BI97" s="5" t="str">
        <f t="shared" si="40"/>
        <v/>
      </c>
      <c r="BJ97" s="5" t="str">
        <f t="shared" si="41"/>
        <v/>
      </c>
      <c r="BK97" s="5" t="str">
        <f t="shared" si="42"/>
        <v/>
      </c>
      <c r="BL97" s="5" t="str">
        <f t="shared" si="43"/>
        <v/>
      </c>
      <c r="BM97" s="5" t="str">
        <f t="shared" si="44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15"/>
        <v/>
      </c>
      <c r="AK98" s="5" t="str">
        <f t="shared" si="16"/>
        <v/>
      </c>
      <c r="AL98" s="5" t="str">
        <f t="shared" si="17"/>
        <v/>
      </c>
      <c r="AM98" s="5" t="str">
        <f t="shared" si="18"/>
        <v/>
      </c>
      <c r="AN98" s="5" t="str">
        <f t="shared" si="19"/>
        <v/>
      </c>
      <c r="AO98" s="5" t="str">
        <f t="shared" si="20"/>
        <v/>
      </c>
      <c r="AP98" s="5" t="str">
        <f t="shared" si="21"/>
        <v/>
      </c>
      <c r="AQ98" s="5" t="str">
        <f t="shared" si="22"/>
        <v/>
      </c>
      <c r="AR98" s="5" t="str">
        <f t="shared" si="23"/>
        <v/>
      </c>
      <c r="AS98" s="5" t="str">
        <f t="shared" si="24"/>
        <v/>
      </c>
      <c r="AT98" s="5" t="str">
        <f t="shared" si="25"/>
        <v/>
      </c>
      <c r="AU98" s="5" t="str">
        <f t="shared" si="26"/>
        <v/>
      </c>
      <c r="AV98" s="5" t="str">
        <f t="shared" si="27"/>
        <v/>
      </c>
      <c r="AW98" s="5" t="str">
        <f t="shared" si="28"/>
        <v/>
      </c>
      <c r="AX98" s="5" t="str">
        <f t="shared" si="29"/>
        <v/>
      </c>
      <c r="AY98" s="5" t="str">
        <f t="shared" si="30"/>
        <v/>
      </c>
      <c r="AZ98" s="5" t="str">
        <f t="shared" si="31"/>
        <v/>
      </c>
      <c r="BA98" s="5" t="str">
        <f t="shared" si="32"/>
        <v/>
      </c>
      <c r="BB98" s="5" t="str">
        <f t="shared" si="33"/>
        <v/>
      </c>
      <c r="BC98" s="5" t="str">
        <f t="shared" si="34"/>
        <v/>
      </c>
      <c r="BD98" s="5" t="str">
        <f t="shared" si="35"/>
        <v/>
      </c>
      <c r="BE98" s="5" t="str">
        <f t="shared" si="36"/>
        <v/>
      </c>
      <c r="BF98" s="5" t="str">
        <f t="shared" si="37"/>
        <v/>
      </c>
      <c r="BG98" s="5" t="str">
        <f t="shared" si="38"/>
        <v/>
      </c>
      <c r="BH98" s="5" t="str">
        <f t="shared" si="39"/>
        <v/>
      </c>
      <c r="BI98" s="5" t="str">
        <f t="shared" si="40"/>
        <v/>
      </c>
      <c r="BJ98" s="5" t="str">
        <f t="shared" si="41"/>
        <v/>
      </c>
      <c r="BK98" s="5" t="str">
        <f t="shared" si="42"/>
        <v/>
      </c>
      <c r="BL98" s="5" t="str">
        <f t="shared" si="43"/>
        <v/>
      </c>
      <c r="BM98" s="5" t="str">
        <f t="shared" si="44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15"/>
        <v/>
      </c>
      <c r="AK99" s="5" t="str">
        <f t="shared" si="16"/>
        <v/>
      </c>
      <c r="AL99" s="5" t="str">
        <f t="shared" si="17"/>
        <v/>
      </c>
      <c r="AM99" s="5" t="str">
        <f t="shared" si="18"/>
        <v/>
      </c>
      <c r="AN99" s="5" t="str">
        <f t="shared" si="19"/>
        <v/>
      </c>
      <c r="AO99" s="5" t="str">
        <f t="shared" si="20"/>
        <v/>
      </c>
      <c r="AP99" s="5" t="str">
        <f t="shared" si="21"/>
        <v/>
      </c>
      <c r="AQ99" s="5" t="str">
        <f t="shared" si="22"/>
        <v/>
      </c>
      <c r="AR99" s="5" t="str">
        <f t="shared" si="23"/>
        <v/>
      </c>
      <c r="AS99" s="5" t="str">
        <f t="shared" si="24"/>
        <v/>
      </c>
      <c r="AT99" s="5" t="str">
        <f t="shared" si="25"/>
        <v/>
      </c>
      <c r="AU99" s="5" t="str">
        <f t="shared" si="26"/>
        <v/>
      </c>
      <c r="AV99" s="5" t="str">
        <f t="shared" si="27"/>
        <v/>
      </c>
      <c r="AW99" s="5" t="str">
        <f t="shared" si="28"/>
        <v/>
      </c>
      <c r="AX99" s="5" t="str">
        <f t="shared" si="29"/>
        <v/>
      </c>
      <c r="AY99" s="5" t="str">
        <f t="shared" si="30"/>
        <v/>
      </c>
      <c r="AZ99" s="5" t="str">
        <f t="shared" si="31"/>
        <v/>
      </c>
      <c r="BA99" s="5" t="str">
        <f t="shared" si="32"/>
        <v/>
      </c>
      <c r="BB99" s="5" t="str">
        <f t="shared" si="33"/>
        <v/>
      </c>
      <c r="BC99" s="5" t="str">
        <f t="shared" si="34"/>
        <v/>
      </c>
      <c r="BD99" s="5" t="str">
        <f t="shared" si="35"/>
        <v/>
      </c>
      <c r="BE99" s="5" t="str">
        <f t="shared" si="36"/>
        <v/>
      </c>
      <c r="BF99" s="5" t="str">
        <f t="shared" si="37"/>
        <v/>
      </c>
      <c r="BG99" s="5" t="str">
        <f t="shared" si="38"/>
        <v/>
      </c>
      <c r="BH99" s="5" t="str">
        <f t="shared" si="39"/>
        <v/>
      </c>
      <c r="BI99" s="5" t="str">
        <f t="shared" si="40"/>
        <v/>
      </c>
      <c r="BJ99" s="5" t="str">
        <f t="shared" si="41"/>
        <v/>
      </c>
      <c r="BK99" s="5" t="str">
        <f t="shared" si="42"/>
        <v/>
      </c>
      <c r="BL99" s="5" t="str">
        <f t="shared" si="43"/>
        <v/>
      </c>
      <c r="BM99" s="5" t="str">
        <f t="shared" si="44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15"/>
        <v/>
      </c>
      <c r="AK100" s="5" t="str">
        <f t="shared" si="16"/>
        <v/>
      </c>
      <c r="AL100" s="5" t="str">
        <f t="shared" si="17"/>
        <v/>
      </c>
      <c r="AM100" s="5" t="str">
        <f t="shared" si="18"/>
        <v/>
      </c>
      <c r="AN100" s="5" t="str">
        <f t="shared" si="19"/>
        <v/>
      </c>
      <c r="AO100" s="5" t="str">
        <f t="shared" si="20"/>
        <v/>
      </c>
      <c r="AP100" s="5" t="str">
        <f t="shared" si="21"/>
        <v/>
      </c>
      <c r="AQ100" s="5" t="str">
        <f t="shared" si="22"/>
        <v/>
      </c>
      <c r="AR100" s="5" t="str">
        <f t="shared" si="23"/>
        <v/>
      </c>
      <c r="AS100" s="5" t="str">
        <f t="shared" si="24"/>
        <v/>
      </c>
      <c r="AT100" s="5" t="str">
        <f t="shared" si="25"/>
        <v/>
      </c>
      <c r="AU100" s="5" t="str">
        <f t="shared" si="26"/>
        <v/>
      </c>
      <c r="AV100" s="5" t="str">
        <f t="shared" si="27"/>
        <v/>
      </c>
      <c r="AW100" s="5" t="str">
        <f t="shared" si="28"/>
        <v/>
      </c>
      <c r="AX100" s="5" t="str">
        <f t="shared" si="29"/>
        <v/>
      </c>
      <c r="AY100" s="5" t="str">
        <f t="shared" si="30"/>
        <v/>
      </c>
      <c r="AZ100" s="5" t="str">
        <f t="shared" si="31"/>
        <v/>
      </c>
      <c r="BA100" s="5" t="str">
        <f t="shared" si="32"/>
        <v/>
      </c>
      <c r="BB100" s="5" t="str">
        <f t="shared" si="33"/>
        <v/>
      </c>
      <c r="BC100" s="5" t="str">
        <f t="shared" si="34"/>
        <v/>
      </c>
      <c r="BD100" s="5" t="str">
        <f t="shared" si="35"/>
        <v/>
      </c>
      <c r="BE100" s="5" t="str">
        <f t="shared" si="36"/>
        <v/>
      </c>
      <c r="BF100" s="5" t="str">
        <f t="shared" si="37"/>
        <v/>
      </c>
      <c r="BG100" s="5" t="str">
        <f t="shared" si="38"/>
        <v/>
      </c>
      <c r="BH100" s="5" t="str">
        <f t="shared" si="39"/>
        <v/>
      </c>
      <c r="BI100" s="5" t="str">
        <f t="shared" si="40"/>
        <v/>
      </c>
      <c r="BJ100" s="5" t="str">
        <f t="shared" si="41"/>
        <v/>
      </c>
      <c r="BK100" s="5" t="str">
        <f t="shared" si="42"/>
        <v/>
      </c>
      <c r="BL100" s="5" t="str">
        <f t="shared" si="43"/>
        <v/>
      </c>
      <c r="BM100" s="5" t="str">
        <f t="shared" si="44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15"/>
        <v/>
      </c>
      <c r="AK101" s="5" t="str">
        <f t="shared" si="16"/>
        <v/>
      </c>
      <c r="AL101" s="5" t="str">
        <f t="shared" si="17"/>
        <v/>
      </c>
      <c r="AM101" s="5" t="str">
        <f t="shared" si="18"/>
        <v/>
      </c>
      <c r="AN101" s="5" t="str">
        <f t="shared" si="19"/>
        <v/>
      </c>
      <c r="AO101" s="5" t="str">
        <f t="shared" si="20"/>
        <v/>
      </c>
      <c r="AP101" s="5" t="str">
        <f t="shared" si="21"/>
        <v/>
      </c>
      <c r="AQ101" s="5" t="str">
        <f t="shared" si="22"/>
        <v/>
      </c>
      <c r="AR101" s="5" t="str">
        <f t="shared" si="23"/>
        <v/>
      </c>
      <c r="AS101" s="5" t="str">
        <f t="shared" si="24"/>
        <v/>
      </c>
      <c r="AT101" s="5" t="str">
        <f t="shared" si="25"/>
        <v/>
      </c>
      <c r="AU101" s="5" t="str">
        <f t="shared" si="26"/>
        <v/>
      </c>
      <c r="AV101" s="5" t="str">
        <f t="shared" si="27"/>
        <v/>
      </c>
      <c r="AW101" s="5" t="str">
        <f t="shared" si="28"/>
        <v/>
      </c>
      <c r="AX101" s="5" t="str">
        <f t="shared" si="29"/>
        <v/>
      </c>
      <c r="AY101" s="5" t="str">
        <f t="shared" si="30"/>
        <v/>
      </c>
      <c r="AZ101" s="5" t="str">
        <f t="shared" si="31"/>
        <v/>
      </c>
      <c r="BA101" s="5" t="str">
        <f t="shared" si="32"/>
        <v/>
      </c>
      <c r="BB101" s="5" t="str">
        <f t="shared" si="33"/>
        <v/>
      </c>
      <c r="BC101" s="5" t="str">
        <f t="shared" si="34"/>
        <v/>
      </c>
      <c r="BD101" s="5" t="str">
        <f t="shared" si="35"/>
        <v/>
      </c>
      <c r="BE101" s="5" t="str">
        <f t="shared" si="36"/>
        <v/>
      </c>
      <c r="BF101" s="5" t="str">
        <f t="shared" si="37"/>
        <v/>
      </c>
      <c r="BG101" s="5" t="str">
        <f t="shared" si="38"/>
        <v/>
      </c>
      <c r="BH101" s="5" t="str">
        <f t="shared" si="39"/>
        <v/>
      </c>
      <c r="BI101" s="5" t="str">
        <f t="shared" si="40"/>
        <v/>
      </c>
      <c r="BJ101" s="5" t="str">
        <f t="shared" si="41"/>
        <v/>
      </c>
      <c r="BK101" s="5" t="str">
        <f t="shared" si="42"/>
        <v/>
      </c>
      <c r="BL101" s="5" t="str">
        <f t="shared" si="43"/>
        <v/>
      </c>
      <c r="BM101" s="5" t="str">
        <f t="shared" si="44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15"/>
        <v/>
      </c>
      <c r="AK102" s="5" t="str">
        <f t="shared" si="16"/>
        <v/>
      </c>
      <c r="AL102" s="5" t="str">
        <f t="shared" si="17"/>
        <v/>
      </c>
      <c r="AM102" s="5" t="str">
        <f t="shared" si="18"/>
        <v/>
      </c>
      <c r="AN102" s="5" t="str">
        <f t="shared" si="19"/>
        <v/>
      </c>
      <c r="AO102" s="5" t="str">
        <f t="shared" si="20"/>
        <v/>
      </c>
      <c r="AP102" s="5" t="str">
        <f t="shared" si="21"/>
        <v/>
      </c>
      <c r="AQ102" s="5" t="str">
        <f t="shared" si="22"/>
        <v/>
      </c>
      <c r="AR102" s="5" t="str">
        <f t="shared" si="23"/>
        <v/>
      </c>
      <c r="AS102" s="5" t="str">
        <f t="shared" si="24"/>
        <v/>
      </c>
      <c r="AT102" s="5" t="str">
        <f t="shared" si="25"/>
        <v/>
      </c>
      <c r="AU102" s="5" t="str">
        <f t="shared" si="26"/>
        <v/>
      </c>
      <c r="AV102" s="5" t="str">
        <f t="shared" si="27"/>
        <v/>
      </c>
      <c r="AW102" s="5" t="str">
        <f t="shared" si="28"/>
        <v/>
      </c>
      <c r="AX102" s="5" t="str">
        <f t="shared" si="29"/>
        <v/>
      </c>
      <c r="AY102" s="5" t="str">
        <f t="shared" si="30"/>
        <v/>
      </c>
      <c r="AZ102" s="5" t="str">
        <f t="shared" si="31"/>
        <v/>
      </c>
      <c r="BA102" s="5" t="str">
        <f t="shared" si="32"/>
        <v/>
      </c>
      <c r="BB102" s="5" t="str">
        <f t="shared" si="33"/>
        <v/>
      </c>
      <c r="BC102" s="5" t="str">
        <f t="shared" si="34"/>
        <v/>
      </c>
      <c r="BD102" s="5" t="str">
        <f t="shared" si="35"/>
        <v/>
      </c>
      <c r="BE102" s="5" t="str">
        <f t="shared" si="36"/>
        <v/>
      </c>
      <c r="BF102" s="5" t="str">
        <f t="shared" si="37"/>
        <v/>
      </c>
      <c r="BG102" s="5" t="str">
        <f t="shared" si="38"/>
        <v/>
      </c>
      <c r="BH102" s="5" t="str">
        <f t="shared" si="39"/>
        <v/>
      </c>
      <c r="BI102" s="5" t="str">
        <f t="shared" si="40"/>
        <v/>
      </c>
      <c r="BJ102" s="5" t="str">
        <f t="shared" si="41"/>
        <v/>
      </c>
      <c r="BK102" s="5" t="str">
        <f t="shared" si="42"/>
        <v/>
      </c>
      <c r="BL102" s="5" t="str">
        <f t="shared" si="43"/>
        <v/>
      </c>
      <c r="BM102" s="5" t="str">
        <f t="shared" si="44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15"/>
        <v/>
      </c>
      <c r="AK103" s="5" t="str">
        <f t="shared" si="16"/>
        <v/>
      </c>
      <c r="AL103" s="5" t="str">
        <f t="shared" si="17"/>
        <v/>
      </c>
      <c r="AM103" s="5" t="str">
        <f t="shared" si="18"/>
        <v/>
      </c>
      <c r="AN103" s="5" t="str">
        <f t="shared" si="19"/>
        <v/>
      </c>
      <c r="AO103" s="5" t="str">
        <f t="shared" si="20"/>
        <v/>
      </c>
      <c r="AP103" s="5" t="str">
        <f t="shared" si="21"/>
        <v/>
      </c>
      <c r="AQ103" s="5" t="str">
        <f t="shared" si="22"/>
        <v/>
      </c>
      <c r="AR103" s="5" t="str">
        <f t="shared" si="23"/>
        <v/>
      </c>
      <c r="AS103" s="5" t="str">
        <f t="shared" si="24"/>
        <v/>
      </c>
      <c r="AT103" s="5" t="str">
        <f t="shared" si="25"/>
        <v/>
      </c>
      <c r="AU103" s="5" t="str">
        <f t="shared" si="26"/>
        <v/>
      </c>
      <c r="AV103" s="5" t="str">
        <f t="shared" si="27"/>
        <v/>
      </c>
      <c r="AW103" s="5" t="str">
        <f t="shared" si="28"/>
        <v/>
      </c>
      <c r="AX103" s="5" t="str">
        <f t="shared" si="29"/>
        <v/>
      </c>
      <c r="AY103" s="5" t="str">
        <f t="shared" si="30"/>
        <v/>
      </c>
      <c r="AZ103" s="5" t="str">
        <f t="shared" si="31"/>
        <v/>
      </c>
      <c r="BA103" s="5" t="str">
        <f t="shared" si="32"/>
        <v/>
      </c>
      <c r="BB103" s="5" t="str">
        <f t="shared" si="33"/>
        <v/>
      </c>
      <c r="BC103" s="5" t="str">
        <f t="shared" si="34"/>
        <v/>
      </c>
      <c r="BD103" s="5" t="str">
        <f t="shared" si="35"/>
        <v/>
      </c>
      <c r="BE103" s="5" t="str">
        <f t="shared" si="36"/>
        <v/>
      </c>
      <c r="BF103" s="5" t="str">
        <f t="shared" si="37"/>
        <v/>
      </c>
      <c r="BG103" s="5" t="str">
        <f t="shared" si="38"/>
        <v/>
      </c>
      <c r="BH103" s="5" t="str">
        <f t="shared" si="39"/>
        <v/>
      </c>
      <c r="BI103" s="5" t="str">
        <f t="shared" si="40"/>
        <v/>
      </c>
      <c r="BJ103" s="5" t="str">
        <f t="shared" si="41"/>
        <v/>
      </c>
      <c r="BK103" s="5" t="str">
        <f t="shared" si="42"/>
        <v/>
      </c>
      <c r="BL103" s="5" t="str">
        <f t="shared" si="43"/>
        <v/>
      </c>
      <c r="BM103" s="5" t="str">
        <f t="shared" si="44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15"/>
        <v/>
      </c>
      <c r="AK104" s="5" t="str">
        <f t="shared" si="16"/>
        <v/>
      </c>
      <c r="AL104" s="5" t="str">
        <f t="shared" si="17"/>
        <v/>
      </c>
      <c r="AM104" s="5" t="str">
        <f t="shared" si="18"/>
        <v/>
      </c>
      <c r="AN104" s="5" t="str">
        <f t="shared" si="19"/>
        <v/>
      </c>
      <c r="AO104" s="5" t="str">
        <f t="shared" si="20"/>
        <v/>
      </c>
      <c r="AP104" s="5" t="str">
        <f t="shared" si="21"/>
        <v/>
      </c>
      <c r="AQ104" s="5" t="str">
        <f t="shared" si="22"/>
        <v/>
      </c>
      <c r="AR104" s="5" t="str">
        <f t="shared" si="23"/>
        <v/>
      </c>
      <c r="AS104" s="5" t="str">
        <f t="shared" si="24"/>
        <v/>
      </c>
      <c r="AT104" s="5" t="str">
        <f t="shared" si="25"/>
        <v/>
      </c>
      <c r="AU104" s="5" t="str">
        <f t="shared" si="26"/>
        <v/>
      </c>
      <c r="AV104" s="5" t="str">
        <f t="shared" si="27"/>
        <v/>
      </c>
      <c r="AW104" s="5" t="str">
        <f t="shared" si="28"/>
        <v/>
      </c>
      <c r="AX104" s="5" t="str">
        <f t="shared" si="29"/>
        <v/>
      </c>
      <c r="AY104" s="5" t="str">
        <f t="shared" si="30"/>
        <v/>
      </c>
      <c r="AZ104" s="5" t="str">
        <f t="shared" si="31"/>
        <v/>
      </c>
      <c r="BA104" s="5" t="str">
        <f t="shared" si="32"/>
        <v/>
      </c>
      <c r="BB104" s="5" t="str">
        <f t="shared" si="33"/>
        <v/>
      </c>
      <c r="BC104" s="5" t="str">
        <f t="shared" si="34"/>
        <v/>
      </c>
      <c r="BD104" s="5" t="str">
        <f t="shared" si="35"/>
        <v/>
      </c>
      <c r="BE104" s="5" t="str">
        <f t="shared" si="36"/>
        <v/>
      </c>
      <c r="BF104" s="5" t="str">
        <f t="shared" si="37"/>
        <v/>
      </c>
      <c r="BG104" s="5" t="str">
        <f t="shared" si="38"/>
        <v/>
      </c>
      <c r="BH104" s="5" t="str">
        <f t="shared" si="39"/>
        <v/>
      </c>
      <c r="BI104" s="5" t="str">
        <f t="shared" si="40"/>
        <v/>
      </c>
      <c r="BJ104" s="5" t="str">
        <f t="shared" si="41"/>
        <v/>
      </c>
      <c r="BK104" s="5" t="str">
        <f t="shared" si="42"/>
        <v/>
      </c>
      <c r="BL104" s="5" t="str">
        <f t="shared" si="43"/>
        <v/>
      </c>
      <c r="BM104" s="5" t="str">
        <f t="shared" si="44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15"/>
        <v/>
      </c>
      <c r="AK105" s="5" t="str">
        <f t="shared" si="16"/>
        <v/>
      </c>
      <c r="AL105" s="5" t="str">
        <f t="shared" si="17"/>
        <v/>
      </c>
      <c r="AM105" s="5" t="str">
        <f t="shared" si="18"/>
        <v/>
      </c>
      <c r="AN105" s="5" t="str">
        <f t="shared" si="19"/>
        <v/>
      </c>
      <c r="AO105" s="5" t="str">
        <f t="shared" si="20"/>
        <v/>
      </c>
      <c r="AP105" s="5" t="str">
        <f t="shared" si="21"/>
        <v/>
      </c>
      <c r="AQ105" s="5" t="str">
        <f t="shared" si="22"/>
        <v/>
      </c>
      <c r="AR105" s="5" t="str">
        <f t="shared" si="23"/>
        <v/>
      </c>
      <c r="AS105" s="5" t="str">
        <f t="shared" si="24"/>
        <v/>
      </c>
      <c r="AT105" s="5" t="str">
        <f t="shared" si="25"/>
        <v/>
      </c>
      <c r="AU105" s="5" t="str">
        <f t="shared" si="26"/>
        <v/>
      </c>
      <c r="AV105" s="5" t="str">
        <f t="shared" si="27"/>
        <v/>
      </c>
      <c r="AW105" s="5" t="str">
        <f t="shared" si="28"/>
        <v/>
      </c>
      <c r="AX105" s="5" t="str">
        <f t="shared" si="29"/>
        <v/>
      </c>
      <c r="AY105" s="5" t="str">
        <f t="shared" si="30"/>
        <v/>
      </c>
      <c r="AZ105" s="5" t="str">
        <f t="shared" si="31"/>
        <v/>
      </c>
      <c r="BA105" s="5" t="str">
        <f t="shared" si="32"/>
        <v/>
      </c>
      <c r="BB105" s="5" t="str">
        <f t="shared" si="33"/>
        <v/>
      </c>
      <c r="BC105" s="5" t="str">
        <f t="shared" si="34"/>
        <v/>
      </c>
      <c r="BD105" s="5" t="str">
        <f t="shared" si="35"/>
        <v/>
      </c>
      <c r="BE105" s="5" t="str">
        <f t="shared" si="36"/>
        <v/>
      </c>
      <c r="BF105" s="5" t="str">
        <f t="shared" si="37"/>
        <v/>
      </c>
      <c r="BG105" s="5" t="str">
        <f t="shared" si="38"/>
        <v/>
      </c>
      <c r="BH105" s="5" t="str">
        <f t="shared" si="39"/>
        <v/>
      </c>
      <c r="BI105" s="5" t="str">
        <f t="shared" si="40"/>
        <v/>
      </c>
      <c r="BJ105" s="5" t="str">
        <f t="shared" si="41"/>
        <v/>
      </c>
      <c r="BK105" s="5" t="str">
        <f t="shared" si="42"/>
        <v/>
      </c>
      <c r="BL105" s="5" t="str">
        <f t="shared" si="43"/>
        <v/>
      </c>
      <c r="BM105" s="5" t="str">
        <f t="shared" si="44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15"/>
        <v/>
      </c>
      <c r="AK106" s="5" t="str">
        <f t="shared" si="16"/>
        <v/>
      </c>
      <c r="AL106" s="5" t="str">
        <f t="shared" si="17"/>
        <v/>
      </c>
      <c r="AM106" s="5" t="str">
        <f t="shared" si="18"/>
        <v/>
      </c>
      <c r="AN106" s="5" t="str">
        <f t="shared" si="19"/>
        <v/>
      </c>
      <c r="AO106" s="5" t="str">
        <f t="shared" si="20"/>
        <v/>
      </c>
      <c r="AP106" s="5" t="str">
        <f t="shared" si="21"/>
        <v/>
      </c>
      <c r="AQ106" s="5" t="str">
        <f t="shared" si="22"/>
        <v/>
      </c>
      <c r="AR106" s="5" t="str">
        <f t="shared" si="23"/>
        <v/>
      </c>
      <c r="AS106" s="5" t="str">
        <f t="shared" si="24"/>
        <v/>
      </c>
      <c r="AT106" s="5" t="str">
        <f t="shared" si="25"/>
        <v/>
      </c>
      <c r="AU106" s="5" t="str">
        <f t="shared" si="26"/>
        <v/>
      </c>
      <c r="AV106" s="5" t="str">
        <f t="shared" si="27"/>
        <v/>
      </c>
      <c r="AW106" s="5" t="str">
        <f t="shared" si="28"/>
        <v/>
      </c>
      <c r="AX106" s="5" t="str">
        <f t="shared" si="29"/>
        <v/>
      </c>
      <c r="AY106" s="5" t="str">
        <f t="shared" si="30"/>
        <v/>
      </c>
      <c r="AZ106" s="5" t="str">
        <f t="shared" si="31"/>
        <v/>
      </c>
      <c r="BA106" s="5" t="str">
        <f t="shared" si="32"/>
        <v/>
      </c>
      <c r="BB106" s="5" t="str">
        <f t="shared" si="33"/>
        <v/>
      </c>
      <c r="BC106" s="5" t="str">
        <f t="shared" si="34"/>
        <v/>
      </c>
      <c r="BD106" s="5" t="str">
        <f t="shared" si="35"/>
        <v/>
      </c>
      <c r="BE106" s="5" t="str">
        <f t="shared" si="36"/>
        <v/>
      </c>
      <c r="BF106" s="5" t="str">
        <f t="shared" si="37"/>
        <v/>
      </c>
      <c r="BG106" s="5" t="str">
        <f t="shared" si="38"/>
        <v/>
      </c>
      <c r="BH106" s="5" t="str">
        <f t="shared" si="39"/>
        <v/>
      </c>
      <c r="BI106" s="5" t="str">
        <f t="shared" si="40"/>
        <v/>
      </c>
      <c r="BJ106" s="5" t="str">
        <f t="shared" si="41"/>
        <v/>
      </c>
      <c r="BK106" s="5" t="str">
        <f t="shared" si="42"/>
        <v/>
      </c>
      <c r="BL106" s="5" t="str">
        <f t="shared" si="43"/>
        <v/>
      </c>
      <c r="BM106" s="5" t="str">
        <f t="shared" si="44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si="15"/>
        <v/>
      </c>
      <c r="AK107" s="5" t="str">
        <f t="shared" si="16"/>
        <v/>
      </c>
      <c r="AL107" s="5" t="str">
        <f t="shared" si="17"/>
        <v/>
      </c>
      <c r="AM107" s="5" t="str">
        <f t="shared" si="18"/>
        <v/>
      </c>
      <c r="AN107" s="5" t="str">
        <f t="shared" si="19"/>
        <v/>
      </c>
      <c r="AO107" s="5" t="str">
        <f t="shared" si="20"/>
        <v/>
      </c>
      <c r="AP107" s="5" t="str">
        <f t="shared" si="21"/>
        <v/>
      </c>
      <c r="AQ107" s="5" t="str">
        <f t="shared" si="22"/>
        <v/>
      </c>
      <c r="AR107" s="5" t="str">
        <f t="shared" si="23"/>
        <v/>
      </c>
      <c r="AS107" s="5" t="str">
        <f t="shared" si="24"/>
        <v/>
      </c>
      <c r="AT107" s="5" t="str">
        <f t="shared" si="25"/>
        <v/>
      </c>
      <c r="AU107" s="5" t="str">
        <f t="shared" si="26"/>
        <v/>
      </c>
      <c r="AV107" s="5" t="str">
        <f t="shared" si="27"/>
        <v/>
      </c>
      <c r="AW107" s="5" t="str">
        <f t="shared" si="28"/>
        <v/>
      </c>
      <c r="AX107" s="5" t="str">
        <f t="shared" si="29"/>
        <v/>
      </c>
      <c r="AY107" s="5" t="str">
        <f t="shared" si="30"/>
        <v/>
      </c>
      <c r="AZ107" s="5" t="str">
        <f t="shared" si="31"/>
        <v/>
      </c>
      <c r="BA107" s="5" t="str">
        <f t="shared" si="32"/>
        <v/>
      </c>
      <c r="BB107" s="5" t="str">
        <f t="shared" si="33"/>
        <v/>
      </c>
      <c r="BC107" s="5" t="str">
        <f t="shared" si="34"/>
        <v/>
      </c>
      <c r="BD107" s="5" t="str">
        <f t="shared" si="35"/>
        <v/>
      </c>
      <c r="BE107" s="5" t="str">
        <f t="shared" si="36"/>
        <v/>
      </c>
      <c r="BF107" s="5" t="str">
        <f t="shared" si="37"/>
        <v/>
      </c>
      <c r="BG107" s="5" t="str">
        <f t="shared" si="38"/>
        <v/>
      </c>
      <c r="BH107" s="5" t="str">
        <f t="shared" si="39"/>
        <v/>
      </c>
      <c r="BI107" s="5" t="str">
        <f t="shared" si="40"/>
        <v/>
      </c>
      <c r="BJ107" s="5" t="str">
        <f t="shared" si="41"/>
        <v/>
      </c>
      <c r="BK107" s="5" t="str">
        <f t="shared" si="42"/>
        <v/>
      </c>
      <c r="BL107" s="5" t="str">
        <f t="shared" si="43"/>
        <v/>
      </c>
      <c r="BM107" s="5" t="str">
        <f t="shared" si="44"/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15"/>
        <v/>
      </c>
      <c r="AK108" s="5" t="str">
        <f t="shared" si="16"/>
        <v/>
      </c>
      <c r="AL108" s="5" t="str">
        <f t="shared" si="17"/>
        <v/>
      </c>
      <c r="AM108" s="5" t="str">
        <f t="shared" si="18"/>
        <v/>
      </c>
      <c r="AN108" s="5" t="str">
        <f t="shared" si="19"/>
        <v/>
      </c>
      <c r="AO108" s="5" t="str">
        <f t="shared" si="20"/>
        <v/>
      </c>
      <c r="AP108" s="5" t="str">
        <f t="shared" si="21"/>
        <v/>
      </c>
      <c r="AQ108" s="5" t="str">
        <f t="shared" si="22"/>
        <v/>
      </c>
      <c r="AR108" s="5" t="str">
        <f t="shared" si="23"/>
        <v/>
      </c>
      <c r="AS108" s="5" t="str">
        <f t="shared" si="24"/>
        <v/>
      </c>
      <c r="AT108" s="5" t="str">
        <f t="shared" si="25"/>
        <v/>
      </c>
      <c r="AU108" s="5" t="str">
        <f t="shared" si="26"/>
        <v/>
      </c>
      <c r="AV108" s="5" t="str">
        <f t="shared" si="27"/>
        <v/>
      </c>
      <c r="AW108" s="5" t="str">
        <f t="shared" si="28"/>
        <v/>
      </c>
      <c r="AX108" s="5" t="str">
        <f t="shared" si="29"/>
        <v/>
      </c>
      <c r="AY108" s="5" t="str">
        <f t="shared" si="30"/>
        <v/>
      </c>
      <c r="AZ108" s="5" t="str">
        <f t="shared" si="31"/>
        <v/>
      </c>
      <c r="BA108" s="5" t="str">
        <f t="shared" si="32"/>
        <v/>
      </c>
      <c r="BB108" s="5" t="str">
        <f t="shared" si="33"/>
        <v/>
      </c>
      <c r="BC108" s="5" t="str">
        <f t="shared" si="34"/>
        <v/>
      </c>
      <c r="BD108" s="5" t="str">
        <f t="shared" si="35"/>
        <v/>
      </c>
      <c r="BE108" s="5" t="str">
        <f t="shared" si="36"/>
        <v/>
      </c>
      <c r="BF108" s="5" t="str">
        <f t="shared" si="37"/>
        <v/>
      </c>
      <c r="BG108" s="5" t="str">
        <f t="shared" si="38"/>
        <v/>
      </c>
      <c r="BH108" s="5" t="str">
        <f t="shared" si="39"/>
        <v/>
      </c>
      <c r="BI108" s="5" t="str">
        <f t="shared" si="40"/>
        <v/>
      </c>
      <c r="BJ108" s="5" t="str">
        <f t="shared" si="41"/>
        <v/>
      </c>
      <c r="BK108" s="5" t="str">
        <f t="shared" si="42"/>
        <v/>
      </c>
      <c r="BL108" s="5" t="str">
        <f t="shared" si="43"/>
        <v/>
      </c>
      <c r="BM108" s="5" t="str">
        <f t="shared" si="44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15"/>
        <v/>
      </c>
      <c r="AK109" s="5" t="str">
        <f t="shared" si="16"/>
        <v/>
      </c>
      <c r="AL109" s="5" t="str">
        <f t="shared" si="17"/>
        <v/>
      </c>
      <c r="AM109" s="5" t="str">
        <f t="shared" si="18"/>
        <v/>
      </c>
      <c r="AN109" s="5" t="str">
        <f t="shared" si="19"/>
        <v/>
      </c>
      <c r="AO109" s="5" t="str">
        <f t="shared" si="20"/>
        <v/>
      </c>
      <c r="AP109" s="5" t="str">
        <f t="shared" si="21"/>
        <v/>
      </c>
      <c r="AQ109" s="5" t="str">
        <f t="shared" si="22"/>
        <v/>
      </c>
      <c r="AR109" s="5" t="str">
        <f t="shared" si="23"/>
        <v/>
      </c>
      <c r="AS109" s="5" t="str">
        <f t="shared" si="24"/>
        <v/>
      </c>
      <c r="AT109" s="5" t="str">
        <f t="shared" si="25"/>
        <v/>
      </c>
      <c r="AU109" s="5" t="str">
        <f t="shared" si="26"/>
        <v/>
      </c>
      <c r="AV109" s="5" t="str">
        <f t="shared" si="27"/>
        <v/>
      </c>
      <c r="AW109" s="5" t="str">
        <f t="shared" si="28"/>
        <v/>
      </c>
      <c r="AX109" s="5" t="str">
        <f t="shared" si="29"/>
        <v/>
      </c>
      <c r="AY109" s="5" t="str">
        <f t="shared" si="30"/>
        <v/>
      </c>
      <c r="AZ109" s="5" t="str">
        <f t="shared" si="31"/>
        <v/>
      </c>
      <c r="BA109" s="5" t="str">
        <f t="shared" si="32"/>
        <v/>
      </c>
      <c r="BB109" s="5" t="str">
        <f t="shared" si="33"/>
        <v/>
      </c>
      <c r="BC109" s="5" t="str">
        <f t="shared" si="34"/>
        <v/>
      </c>
      <c r="BD109" s="5" t="str">
        <f t="shared" si="35"/>
        <v/>
      </c>
      <c r="BE109" s="5" t="str">
        <f t="shared" si="36"/>
        <v/>
      </c>
      <c r="BF109" s="5" t="str">
        <f t="shared" si="37"/>
        <v/>
      </c>
      <c r="BG109" s="5" t="str">
        <f t="shared" si="38"/>
        <v/>
      </c>
      <c r="BH109" s="5" t="str">
        <f t="shared" si="39"/>
        <v/>
      </c>
      <c r="BI109" s="5" t="str">
        <f t="shared" si="40"/>
        <v/>
      </c>
      <c r="BJ109" s="5" t="str">
        <f t="shared" si="41"/>
        <v/>
      </c>
      <c r="BK109" s="5" t="str">
        <f t="shared" si="42"/>
        <v/>
      </c>
      <c r="BL109" s="5" t="str">
        <f t="shared" si="43"/>
        <v/>
      </c>
      <c r="BM109" s="5" t="str">
        <f t="shared" si="44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15"/>
        <v/>
      </c>
      <c r="AK110" s="5" t="str">
        <f t="shared" si="16"/>
        <v/>
      </c>
      <c r="AL110" s="5" t="str">
        <f t="shared" si="17"/>
        <v/>
      </c>
      <c r="AM110" s="5" t="str">
        <f t="shared" si="18"/>
        <v/>
      </c>
      <c r="AN110" s="5" t="str">
        <f t="shared" si="19"/>
        <v/>
      </c>
      <c r="AO110" s="5" t="str">
        <f t="shared" si="20"/>
        <v/>
      </c>
      <c r="AP110" s="5" t="str">
        <f t="shared" si="21"/>
        <v/>
      </c>
      <c r="AQ110" s="5" t="str">
        <f t="shared" si="22"/>
        <v/>
      </c>
      <c r="AR110" s="5" t="str">
        <f t="shared" si="23"/>
        <v/>
      </c>
      <c r="AS110" s="5" t="str">
        <f t="shared" si="24"/>
        <v/>
      </c>
      <c r="AT110" s="5" t="str">
        <f t="shared" si="25"/>
        <v/>
      </c>
      <c r="AU110" s="5" t="str">
        <f t="shared" si="26"/>
        <v/>
      </c>
      <c r="AV110" s="5" t="str">
        <f t="shared" si="27"/>
        <v/>
      </c>
      <c r="AW110" s="5" t="str">
        <f t="shared" si="28"/>
        <v/>
      </c>
      <c r="AX110" s="5" t="str">
        <f t="shared" si="29"/>
        <v/>
      </c>
      <c r="AY110" s="5" t="str">
        <f t="shared" si="30"/>
        <v/>
      </c>
      <c r="AZ110" s="5" t="str">
        <f t="shared" si="31"/>
        <v/>
      </c>
      <c r="BA110" s="5" t="str">
        <f t="shared" si="32"/>
        <v/>
      </c>
      <c r="BB110" s="5" t="str">
        <f t="shared" si="33"/>
        <v/>
      </c>
      <c r="BC110" s="5" t="str">
        <f t="shared" si="34"/>
        <v/>
      </c>
      <c r="BD110" s="5" t="str">
        <f t="shared" si="35"/>
        <v/>
      </c>
      <c r="BE110" s="5" t="str">
        <f t="shared" si="36"/>
        <v/>
      </c>
      <c r="BF110" s="5" t="str">
        <f t="shared" si="37"/>
        <v/>
      </c>
      <c r="BG110" s="5" t="str">
        <f t="shared" si="38"/>
        <v/>
      </c>
      <c r="BH110" s="5" t="str">
        <f t="shared" si="39"/>
        <v/>
      </c>
      <c r="BI110" s="5" t="str">
        <f t="shared" si="40"/>
        <v/>
      </c>
      <c r="BJ110" s="5" t="str">
        <f t="shared" si="41"/>
        <v/>
      </c>
      <c r="BK110" s="5" t="str">
        <f t="shared" si="42"/>
        <v/>
      </c>
      <c r="BL110" s="5" t="str">
        <f t="shared" si="43"/>
        <v/>
      </c>
      <c r="BM110" s="5" t="str">
        <f t="shared" si="44"/>
        <v/>
      </c>
    </row>
    <row r="111" spans="2:65" x14ac:dyDescent="0.25">
      <c r="B111" s="16"/>
      <c r="C111" s="3"/>
      <c r="D111" s="1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15"/>
        <v/>
      </c>
      <c r="AK111" s="5" t="str">
        <f t="shared" si="16"/>
        <v/>
      </c>
      <c r="AL111" s="5" t="str">
        <f t="shared" si="17"/>
        <v/>
      </c>
      <c r="AM111" s="5" t="str">
        <f t="shared" si="18"/>
        <v/>
      </c>
      <c r="AN111" s="5" t="str">
        <f t="shared" si="19"/>
        <v/>
      </c>
      <c r="AO111" s="5" t="str">
        <f t="shared" si="20"/>
        <v/>
      </c>
      <c r="AP111" s="5" t="str">
        <f t="shared" si="21"/>
        <v/>
      </c>
      <c r="AQ111" s="5" t="str">
        <f t="shared" si="22"/>
        <v/>
      </c>
      <c r="AR111" s="5" t="str">
        <f t="shared" si="23"/>
        <v/>
      </c>
      <c r="AS111" s="5" t="str">
        <f t="shared" si="24"/>
        <v/>
      </c>
      <c r="AT111" s="5" t="str">
        <f t="shared" si="25"/>
        <v/>
      </c>
      <c r="AU111" s="5" t="str">
        <f t="shared" si="26"/>
        <v/>
      </c>
      <c r="AV111" s="5" t="str">
        <f t="shared" si="27"/>
        <v/>
      </c>
      <c r="AW111" s="5" t="str">
        <f t="shared" si="28"/>
        <v/>
      </c>
      <c r="AX111" s="5" t="str">
        <f t="shared" si="29"/>
        <v/>
      </c>
      <c r="AY111" s="5" t="str">
        <f t="shared" si="30"/>
        <v/>
      </c>
      <c r="AZ111" s="5" t="str">
        <f t="shared" si="31"/>
        <v/>
      </c>
      <c r="BA111" s="5" t="str">
        <f t="shared" si="32"/>
        <v/>
      </c>
      <c r="BB111" s="5" t="str">
        <f t="shared" si="33"/>
        <v/>
      </c>
      <c r="BC111" s="5" t="str">
        <f t="shared" si="34"/>
        <v/>
      </c>
      <c r="BD111" s="5" t="str">
        <f t="shared" si="35"/>
        <v/>
      </c>
      <c r="BE111" s="5" t="str">
        <f t="shared" si="36"/>
        <v/>
      </c>
      <c r="BF111" s="5" t="str">
        <f t="shared" si="37"/>
        <v/>
      </c>
      <c r="BG111" s="5" t="str">
        <f t="shared" si="38"/>
        <v/>
      </c>
      <c r="BH111" s="5" t="str">
        <f t="shared" si="39"/>
        <v/>
      </c>
      <c r="BI111" s="5" t="str">
        <f t="shared" si="40"/>
        <v/>
      </c>
      <c r="BJ111" s="5" t="str">
        <f t="shared" si="41"/>
        <v/>
      </c>
      <c r="BK111" s="5" t="str">
        <f t="shared" si="42"/>
        <v/>
      </c>
      <c r="BL111" s="5" t="str">
        <f t="shared" si="43"/>
        <v/>
      </c>
      <c r="BM111" s="5" t="str">
        <f t="shared" si="44"/>
        <v/>
      </c>
    </row>
    <row r="112" spans="2:65" x14ac:dyDescent="0.25">
      <c r="AJ112" s="5" t="str">
        <f t="shared" si="15"/>
        <v/>
      </c>
      <c r="AK112" s="5" t="str">
        <f t="shared" si="16"/>
        <v/>
      </c>
      <c r="AL112" s="5" t="str">
        <f t="shared" si="17"/>
        <v/>
      </c>
      <c r="AM112" s="5" t="str">
        <f t="shared" si="18"/>
        <v/>
      </c>
      <c r="AN112" s="5" t="str">
        <f t="shared" si="19"/>
        <v/>
      </c>
      <c r="AO112" s="5" t="str">
        <f t="shared" si="20"/>
        <v/>
      </c>
      <c r="AP112" s="5" t="str">
        <f t="shared" si="21"/>
        <v/>
      </c>
      <c r="AQ112" s="5" t="str">
        <f t="shared" si="22"/>
        <v/>
      </c>
      <c r="AR112" s="5" t="str">
        <f t="shared" si="23"/>
        <v/>
      </c>
      <c r="AS112" s="5" t="str">
        <f t="shared" si="24"/>
        <v/>
      </c>
      <c r="AT112" s="5" t="str">
        <f t="shared" si="25"/>
        <v/>
      </c>
      <c r="AU112" s="5" t="str">
        <f t="shared" si="26"/>
        <v/>
      </c>
      <c r="AV112" s="5" t="str">
        <f t="shared" si="27"/>
        <v/>
      </c>
      <c r="AW112" s="5" t="str">
        <f t="shared" si="28"/>
        <v/>
      </c>
      <c r="AX112" s="5" t="str">
        <f t="shared" si="29"/>
        <v/>
      </c>
      <c r="AY112" s="5" t="str">
        <f t="shared" si="30"/>
        <v/>
      </c>
      <c r="AZ112" s="5" t="str">
        <f t="shared" si="31"/>
        <v/>
      </c>
      <c r="BA112" s="5" t="str">
        <f t="shared" si="32"/>
        <v/>
      </c>
      <c r="BB112" s="5" t="str">
        <f t="shared" si="33"/>
        <v/>
      </c>
      <c r="BC112" s="5" t="str">
        <f t="shared" si="34"/>
        <v/>
      </c>
      <c r="BD112" s="5" t="str">
        <f t="shared" si="35"/>
        <v/>
      </c>
      <c r="BE112" s="5" t="str">
        <f t="shared" si="36"/>
        <v/>
      </c>
      <c r="BF112" s="5" t="str">
        <f t="shared" si="37"/>
        <v/>
      </c>
      <c r="BG112" s="5" t="str">
        <f t="shared" si="38"/>
        <v/>
      </c>
      <c r="BH112" s="5" t="str">
        <f t="shared" si="39"/>
        <v/>
      </c>
      <c r="BI112" s="5" t="str">
        <f t="shared" si="40"/>
        <v/>
      </c>
      <c r="BJ112" s="5" t="str">
        <f t="shared" si="41"/>
        <v/>
      </c>
      <c r="BK112" s="5" t="str">
        <f t="shared" si="42"/>
        <v/>
      </c>
      <c r="BL112" s="5" t="str">
        <f t="shared" si="43"/>
        <v/>
      </c>
      <c r="BM112" s="5" t="str">
        <f t="shared" si="44"/>
        <v/>
      </c>
    </row>
    <row r="113" spans="36:65" x14ac:dyDescent="0.25">
      <c r="AJ113" s="5" t="str">
        <f t="shared" si="15"/>
        <v/>
      </c>
      <c r="AK113" s="5" t="str">
        <f t="shared" si="16"/>
        <v/>
      </c>
      <c r="AL113" s="5" t="str">
        <f t="shared" si="17"/>
        <v/>
      </c>
      <c r="AM113" s="5" t="str">
        <f t="shared" si="18"/>
        <v/>
      </c>
      <c r="AN113" s="5" t="str">
        <f t="shared" si="19"/>
        <v/>
      </c>
      <c r="AO113" s="5" t="str">
        <f t="shared" si="20"/>
        <v/>
      </c>
      <c r="AP113" s="5" t="str">
        <f t="shared" si="21"/>
        <v/>
      </c>
      <c r="AQ113" s="5" t="str">
        <f t="shared" si="22"/>
        <v/>
      </c>
      <c r="AR113" s="5" t="str">
        <f t="shared" si="23"/>
        <v/>
      </c>
      <c r="AS113" s="5" t="str">
        <f t="shared" si="24"/>
        <v/>
      </c>
      <c r="AT113" s="5" t="str">
        <f t="shared" si="25"/>
        <v/>
      </c>
      <c r="AU113" s="5" t="str">
        <f t="shared" si="26"/>
        <v/>
      </c>
      <c r="AV113" s="5" t="str">
        <f t="shared" si="27"/>
        <v/>
      </c>
      <c r="AW113" s="5" t="str">
        <f t="shared" si="28"/>
        <v/>
      </c>
      <c r="AX113" s="5" t="str">
        <f t="shared" si="29"/>
        <v/>
      </c>
      <c r="AY113" s="5" t="str">
        <f t="shared" si="30"/>
        <v/>
      </c>
      <c r="AZ113" s="5" t="str">
        <f t="shared" si="31"/>
        <v/>
      </c>
      <c r="BA113" s="5" t="str">
        <f t="shared" si="32"/>
        <v/>
      </c>
      <c r="BB113" s="5" t="str">
        <f t="shared" si="33"/>
        <v/>
      </c>
      <c r="BC113" s="5" t="str">
        <f t="shared" si="34"/>
        <v/>
      </c>
      <c r="BD113" s="5" t="str">
        <f t="shared" si="35"/>
        <v/>
      </c>
      <c r="BE113" s="5" t="str">
        <f t="shared" si="36"/>
        <v/>
      </c>
      <c r="BF113" s="5" t="str">
        <f t="shared" si="37"/>
        <v/>
      </c>
      <c r="BG113" s="5" t="str">
        <f t="shared" si="38"/>
        <v/>
      </c>
      <c r="BH113" s="5" t="str">
        <f t="shared" si="39"/>
        <v/>
      </c>
      <c r="BI113" s="5" t="str">
        <f t="shared" si="40"/>
        <v/>
      </c>
      <c r="BJ113" s="5" t="str">
        <f t="shared" si="41"/>
        <v/>
      </c>
      <c r="BK113" s="5" t="str">
        <f t="shared" si="42"/>
        <v/>
      </c>
      <c r="BL113" s="5" t="str">
        <f t="shared" si="43"/>
        <v/>
      </c>
      <c r="BM113" s="5" t="str">
        <f t="shared" si="44"/>
        <v/>
      </c>
    </row>
    <row r="114" spans="36:65" x14ac:dyDescent="0.25">
      <c r="AJ114" s="5" t="str">
        <f t="shared" si="15"/>
        <v/>
      </c>
      <c r="AK114" s="5" t="str">
        <f t="shared" si="16"/>
        <v/>
      </c>
      <c r="AL114" s="5" t="str">
        <f t="shared" si="17"/>
        <v/>
      </c>
      <c r="AM114" s="5" t="str">
        <f t="shared" si="18"/>
        <v/>
      </c>
      <c r="AN114" s="5" t="str">
        <f t="shared" si="19"/>
        <v/>
      </c>
      <c r="AO114" s="5" t="str">
        <f t="shared" si="20"/>
        <v/>
      </c>
      <c r="AP114" s="5" t="str">
        <f t="shared" si="21"/>
        <v/>
      </c>
      <c r="AQ114" s="5" t="str">
        <f t="shared" si="22"/>
        <v/>
      </c>
      <c r="AR114" s="5" t="str">
        <f t="shared" si="23"/>
        <v/>
      </c>
      <c r="AS114" s="5" t="str">
        <f t="shared" si="24"/>
        <v/>
      </c>
      <c r="AT114" s="5" t="str">
        <f t="shared" si="25"/>
        <v/>
      </c>
      <c r="AU114" s="5" t="str">
        <f t="shared" si="26"/>
        <v/>
      </c>
      <c r="AV114" s="5" t="str">
        <f t="shared" si="27"/>
        <v/>
      </c>
      <c r="AW114" s="5" t="str">
        <f t="shared" si="28"/>
        <v/>
      </c>
      <c r="AX114" s="5" t="str">
        <f t="shared" si="29"/>
        <v/>
      </c>
      <c r="AY114" s="5" t="str">
        <f t="shared" si="30"/>
        <v/>
      </c>
      <c r="AZ114" s="5" t="str">
        <f t="shared" si="31"/>
        <v/>
      </c>
      <c r="BA114" s="5" t="str">
        <f t="shared" si="32"/>
        <v/>
      </c>
      <c r="BB114" s="5" t="str">
        <f t="shared" si="33"/>
        <v/>
      </c>
      <c r="BC114" s="5" t="str">
        <f t="shared" si="34"/>
        <v/>
      </c>
      <c r="BD114" s="5" t="str">
        <f t="shared" si="35"/>
        <v/>
      </c>
      <c r="BE114" s="5" t="str">
        <f t="shared" si="36"/>
        <v/>
      </c>
      <c r="BF114" s="5" t="str">
        <f t="shared" si="37"/>
        <v/>
      </c>
      <c r="BG114" s="5" t="str">
        <f t="shared" si="38"/>
        <v/>
      </c>
      <c r="BH114" s="5" t="str">
        <f t="shared" si="39"/>
        <v/>
      </c>
      <c r="BI114" s="5" t="str">
        <f t="shared" si="40"/>
        <v/>
      </c>
      <c r="BJ114" s="5" t="str">
        <f t="shared" si="41"/>
        <v/>
      </c>
      <c r="BK114" s="5" t="str">
        <f t="shared" si="42"/>
        <v/>
      </c>
      <c r="BL114" s="5" t="str">
        <f t="shared" si="43"/>
        <v/>
      </c>
      <c r="BM114" s="5" t="str">
        <f t="shared" si="44"/>
        <v/>
      </c>
    </row>
    <row r="115" spans="36:65" x14ac:dyDescent="0.25">
      <c r="AJ115" s="5" t="str">
        <f t="shared" si="15"/>
        <v/>
      </c>
      <c r="AK115" s="5" t="str">
        <f t="shared" si="16"/>
        <v/>
      </c>
      <c r="AL115" s="5" t="str">
        <f t="shared" si="17"/>
        <v/>
      </c>
      <c r="AM115" s="5" t="str">
        <f t="shared" si="18"/>
        <v/>
      </c>
      <c r="AN115" s="5" t="str">
        <f t="shared" si="19"/>
        <v/>
      </c>
      <c r="AO115" s="5" t="str">
        <f t="shared" si="20"/>
        <v/>
      </c>
      <c r="AP115" s="5" t="str">
        <f t="shared" si="21"/>
        <v/>
      </c>
      <c r="AQ115" s="5" t="str">
        <f t="shared" si="22"/>
        <v/>
      </c>
      <c r="AR115" s="5" t="str">
        <f t="shared" si="23"/>
        <v/>
      </c>
      <c r="AS115" s="5" t="str">
        <f t="shared" si="24"/>
        <v/>
      </c>
      <c r="AT115" s="5" t="str">
        <f t="shared" si="25"/>
        <v/>
      </c>
      <c r="AU115" s="5" t="str">
        <f t="shared" si="26"/>
        <v/>
      </c>
      <c r="AV115" s="5" t="str">
        <f t="shared" si="27"/>
        <v/>
      </c>
      <c r="AW115" s="5" t="str">
        <f t="shared" si="28"/>
        <v/>
      </c>
      <c r="AX115" s="5" t="str">
        <f t="shared" si="29"/>
        <v/>
      </c>
      <c r="AY115" s="5" t="str">
        <f t="shared" si="30"/>
        <v/>
      </c>
      <c r="AZ115" s="5" t="str">
        <f t="shared" si="31"/>
        <v/>
      </c>
      <c r="BA115" s="5" t="str">
        <f t="shared" si="32"/>
        <v/>
      </c>
      <c r="BB115" s="5" t="str">
        <f t="shared" si="33"/>
        <v/>
      </c>
      <c r="BC115" s="5" t="str">
        <f t="shared" si="34"/>
        <v/>
      </c>
      <c r="BD115" s="5" t="str">
        <f t="shared" si="35"/>
        <v/>
      </c>
      <c r="BE115" s="5" t="str">
        <f t="shared" si="36"/>
        <v/>
      </c>
      <c r="BF115" s="5" t="str">
        <f t="shared" si="37"/>
        <v/>
      </c>
      <c r="BG115" s="5" t="str">
        <f t="shared" si="38"/>
        <v/>
      </c>
      <c r="BH115" s="5" t="str">
        <f t="shared" si="39"/>
        <v/>
      </c>
      <c r="BI115" s="5" t="str">
        <f t="shared" si="40"/>
        <v/>
      </c>
      <c r="BJ115" s="5" t="str">
        <f t="shared" si="41"/>
        <v/>
      </c>
      <c r="BK115" s="5" t="str">
        <f t="shared" si="42"/>
        <v/>
      </c>
      <c r="BL115" s="5" t="str">
        <f t="shared" si="43"/>
        <v/>
      </c>
      <c r="BM115" s="5" t="str">
        <f t="shared" si="44"/>
        <v/>
      </c>
    </row>
    <row r="116" spans="36:65" x14ac:dyDescent="0.25">
      <c r="AJ116" s="5" t="str">
        <f t="shared" si="15"/>
        <v/>
      </c>
      <c r="AK116" s="5" t="str">
        <f t="shared" si="16"/>
        <v/>
      </c>
      <c r="AL116" s="5" t="str">
        <f t="shared" si="17"/>
        <v/>
      </c>
      <c r="AM116" s="5" t="str">
        <f t="shared" si="18"/>
        <v/>
      </c>
      <c r="AN116" s="5" t="str">
        <f t="shared" si="19"/>
        <v/>
      </c>
      <c r="AO116" s="5" t="str">
        <f t="shared" si="20"/>
        <v/>
      </c>
      <c r="AP116" s="5" t="str">
        <f t="shared" si="21"/>
        <v/>
      </c>
      <c r="AQ116" s="5" t="str">
        <f t="shared" si="22"/>
        <v/>
      </c>
      <c r="AR116" s="5" t="str">
        <f t="shared" si="23"/>
        <v/>
      </c>
      <c r="AS116" s="5" t="str">
        <f t="shared" si="24"/>
        <v/>
      </c>
      <c r="AT116" s="5" t="str">
        <f t="shared" si="25"/>
        <v/>
      </c>
      <c r="AU116" s="5" t="str">
        <f t="shared" si="26"/>
        <v/>
      </c>
      <c r="AV116" s="5" t="str">
        <f t="shared" si="27"/>
        <v/>
      </c>
      <c r="AW116" s="5" t="str">
        <f t="shared" si="28"/>
        <v/>
      </c>
      <c r="AX116" s="5" t="str">
        <f t="shared" si="29"/>
        <v/>
      </c>
      <c r="AY116" s="5" t="str">
        <f t="shared" si="30"/>
        <v/>
      </c>
      <c r="AZ116" s="5" t="str">
        <f t="shared" si="31"/>
        <v/>
      </c>
      <c r="BA116" s="5" t="str">
        <f t="shared" si="32"/>
        <v/>
      </c>
      <c r="BB116" s="5" t="str">
        <f t="shared" si="33"/>
        <v/>
      </c>
      <c r="BC116" s="5" t="str">
        <f t="shared" si="34"/>
        <v/>
      </c>
      <c r="BD116" s="5" t="str">
        <f t="shared" si="35"/>
        <v/>
      </c>
      <c r="BE116" s="5" t="str">
        <f t="shared" si="36"/>
        <v/>
      </c>
      <c r="BF116" s="5" t="str">
        <f t="shared" si="37"/>
        <v/>
      </c>
      <c r="BG116" s="5" t="str">
        <f t="shared" si="38"/>
        <v/>
      </c>
      <c r="BH116" s="5" t="str">
        <f t="shared" si="39"/>
        <v/>
      </c>
      <c r="BI116" s="5" t="str">
        <f t="shared" si="40"/>
        <v/>
      </c>
      <c r="BJ116" s="5" t="str">
        <f t="shared" si="41"/>
        <v/>
      </c>
      <c r="BK116" s="5" t="str">
        <f t="shared" si="42"/>
        <v/>
      </c>
      <c r="BL116" s="5" t="str">
        <f t="shared" si="43"/>
        <v/>
      </c>
      <c r="BM116" s="5" t="str">
        <f t="shared" si="44"/>
        <v/>
      </c>
    </row>
    <row r="117" spans="36:65" x14ac:dyDescent="0.25">
      <c r="AJ117" s="5" t="str">
        <f t="shared" si="15"/>
        <v/>
      </c>
      <c r="AK117" s="5" t="str">
        <f t="shared" si="16"/>
        <v/>
      </c>
      <c r="AL117" s="5" t="str">
        <f t="shared" si="17"/>
        <v/>
      </c>
      <c r="AM117" s="5" t="str">
        <f t="shared" si="18"/>
        <v/>
      </c>
      <c r="AN117" s="5" t="str">
        <f t="shared" si="19"/>
        <v/>
      </c>
      <c r="AO117" s="5" t="str">
        <f t="shared" si="20"/>
        <v/>
      </c>
      <c r="AP117" s="5" t="str">
        <f t="shared" si="21"/>
        <v/>
      </c>
      <c r="AQ117" s="5" t="str">
        <f t="shared" si="22"/>
        <v/>
      </c>
      <c r="AR117" s="5" t="str">
        <f t="shared" si="23"/>
        <v/>
      </c>
      <c r="AS117" s="5" t="str">
        <f t="shared" si="24"/>
        <v/>
      </c>
      <c r="AT117" s="5" t="str">
        <f t="shared" si="25"/>
        <v/>
      </c>
      <c r="AU117" s="5" t="str">
        <f t="shared" si="26"/>
        <v/>
      </c>
      <c r="AV117" s="5" t="str">
        <f t="shared" si="27"/>
        <v/>
      </c>
      <c r="AW117" s="5" t="str">
        <f t="shared" si="28"/>
        <v/>
      </c>
      <c r="AX117" s="5" t="str">
        <f t="shared" si="29"/>
        <v/>
      </c>
      <c r="AY117" s="5" t="str">
        <f t="shared" si="30"/>
        <v/>
      </c>
      <c r="AZ117" s="5" t="str">
        <f t="shared" si="31"/>
        <v/>
      </c>
      <c r="BA117" s="5" t="str">
        <f t="shared" si="32"/>
        <v/>
      </c>
      <c r="BB117" s="5" t="str">
        <f t="shared" si="33"/>
        <v/>
      </c>
      <c r="BC117" s="5" t="str">
        <f t="shared" si="34"/>
        <v/>
      </c>
      <c r="BD117" s="5" t="str">
        <f t="shared" si="35"/>
        <v/>
      </c>
      <c r="BE117" s="5" t="str">
        <f t="shared" si="36"/>
        <v/>
      </c>
      <c r="BF117" s="5" t="str">
        <f t="shared" si="37"/>
        <v/>
      </c>
      <c r="BG117" s="5" t="str">
        <f t="shared" si="38"/>
        <v/>
      </c>
      <c r="BH117" s="5" t="str">
        <f t="shared" si="39"/>
        <v/>
      </c>
      <c r="BI117" s="5" t="str">
        <f t="shared" si="40"/>
        <v/>
      </c>
      <c r="BJ117" s="5" t="str">
        <f t="shared" si="41"/>
        <v/>
      </c>
      <c r="BK117" s="5" t="str">
        <f t="shared" si="42"/>
        <v/>
      </c>
      <c r="BL117" s="5" t="str">
        <f t="shared" si="43"/>
        <v/>
      </c>
      <c r="BM117" s="5" t="str">
        <f t="shared" si="44"/>
        <v/>
      </c>
    </row>
    <row r="118" spans="36:65" x14ac:dyDescent="0.25">
      <c r="AJ118" s="5" t="str">
        <f t="shared" si="15"/>
        <v/>
      </c>
      <c r="AK118" s="5" t="str">
        <f t="shared" si="16"/>
        <v/>
      </c>
      <c r="AL118" s="5" t="str">
        <f t="shared" si="17"/>
        <v/>
      </c>
      <c r="AM118" s="5" t="str">
        <f t="shared" si="18"/>
        <v/>
      </c>
      <c r="AN118" s="5" t="str">
        <f t="shared" si="19"/>
        <v/>
      </c>
      <c r="AO118" s="5" t="str">
        <f t="shared" si="20"/>
        <v/>
      </c>
      <c r="AP118" s="5" t="str">
        <f t="shared" si="21"/>
        <v/>
      </c>
      <c r="AQ118" s="5" t="str">
        <f t="shared" si="22"/>
        <v/>
      </c>
      <c r="AR118" s="5" t="str">
        <f t="shared" si="23"/>
        <v/>
      </c>
      <c r="AS118" s="5" t="str">
        <f t="shared" si="24"/>
        <v/>
      </c>
      <c r="AT118" s="5" t="str">
        <f t="shared" si="25"/>
        <v/>
      </c>
      <c r="AU118" s="5" t="str">
        <f t="shared" si="26"/>
        <v/>
      </c>
      <c r="AV118" s="5" t="str">
        <f t="shared" si="27"/>
        <v/>
      </c>
      <c r="AW118" s="5" t="str">
        <f t="shared" si="28"/>
        <v/>
      </c>
      <c r="AX118" s="5" t="str">
        <f t="shared" si="29"/>
        <v/>
      </c>
      <c r="AY118" s="5" t="str">
        <f t="shared" si="30"/>
        <v/>
      </c>
      <c r="AZ118" s="5" t="str">
        <f t="shared" si="31"/>
        <v/>
      </c>
      <c r="BA118" s="5" t="str">
        <f t="shared" si="32"/>
        <v/>
      </c>
      <c r="BB118" s="5" t="str">
        <f t="shared" si="33"/>
        <v/>
      </c>
      <c r="BC118" s="5" t="str">
        <f t="shared" si="34"/>
        <v/>
      </c>
      <c r="BD118" s="5" t="str">
        <f t="shared" si="35"/>
        <v/>
      </c>
      <c r="BE118" s="5" t="str">
        <f t="shared" si="36"/>
        <v/>
      </c>
      <c r="BF118" s="5" t="str">
        <f t="shared" si="37"/>
        <v/>
      </c>
      <c r="BG118" s="5" t="str">
        <f t="shared" si="38"/>
        <v/>
      </c>
      <c r="BH118" s="5" t="str">
        <f t="shared" si="39"/>
        <v/>
      </c>
      <c r="BI118" s="5" t="str">
        <f t="shared" si="40"/>
        <v/>
      </c>
      <c r="BJ118" s="5" t="str">
        <f t="shared" si="41"/>
        <v/>
      </c>
      <c r="BK118" s="5" t="str">
        <f t="shared" si="42"/>
        <v/>
      </c>
      <c r="BL118" s="5" t="str">
        <f t="shared" si="43"/>
        <v/>
      </c>
      <c r="BM118" s="5" t="str">
        <f t="shared" si="44"/>
        <v/>
      </c>
    </row>
    <row r="119" spans="36:65" x14ac:dyDescent="0.25">
      <c r="AJ119" s="5" t="str">
        <f t="shared" si="15"/>
        <v/>
      </c>
      <c r="AK119" s="5" t="str">
        <f t="shared" si="16"/>
        <v/>
      </c>
      <c r="AL119" s="5" t="str">
        <f t="shared" si="17"/>
        <v/>
      </c>
      <c r="AM119" s="5" t="str">
        <f t="shared" si="18"/>
        <v/>
      </c>
      <c r="AN119" s="5" t="str">
        <f t="shared" si="19"/>
        <v/>
      </c>
      <c r="AO119" s="5" t="str">
        <f t="shared" si="20"/>
        <v/>
      </c>
      <c r="AP119" s="5" t="str">
        <f t="shared" si="21"/>
        <v/>
      </c>
      <c r="AQ119" s="5" t="str">
        <f t="shared" si="22"/>
        <v/>
      </c>
      <c r="AR119" s="5" t="str">
        <f t="shared" si="23"/>
        <v/>
      </c>
      <c r="AS119" s="5" t="str">
        <f t="shared" si="24"/>
        <v/>
      </c>
      <c r="AT119" s="5" t="str">
        <f t="shared" si="25"/>
        <v/>
      </c>
      <c r="AU119" s="5" t="str">
        <f t="shared" si="26"/>
        <v/>
      </c>
      <c r="AV119" s="5" t="str">
        <f t="shared" si="27"/>
        <v/>
      </c>
      <c r="AW119" s="5" t="str">
        <f t="shared" si="28"/>
        <v/>
      </c>
      <c r="AX119" s="5" t="str">
        <f t="shared" si="29"/>
        <v/>
      </c>
      <c r="AY119" s="5" t="str">
        <f t="shared" si="30"/>
        <v/>
      </c>
      <c r="AZ119" s="5" t="str">
        <f t="shared" si="31"/>
        <v/>
      </c>
      <c r="BA119" s="5" t="str">
        <f t="shared" si="32"/>
        <v/>
      </c>
      <c r="BB119" s="5" t="str">
        <f t="shared" si="33"/>
        <v/>
      </c>
      <c r="BC119" s="5" t="str">
        <f t="shared" si="34"/>
        <v/>
      </c>
      <c r="BD119" s="5" t="str">
        <f t="shared" si="35"/>
        <v/>
      </c>
      <c r="BE119" s="5" t="str">
        <f t="shared" si="36"/>
        <v/>
      </c>
      <c r="BF119" s="5" t="str">
        <f t="shared" si="37"/>
        <v/>
      </c>
      <c r="BG119" s="5" t="str">
        <f t="shared" si="38"/>
        <v/>
      </c>
      <c r="BH119" s="5" t="str">
        <f t="shared" si="39"/>
        <v/>
      </c>
      <c r="BI119" s="5" t="str">
        <f t="shared" si="40"/>
        <v/>
      </c>
      <c r="BJ119" s="5" t="str">
        <f t="shared" si="41"/>
        <v/>
      </c>
      <c r="BK119" s="5" t="str">
        <f t="shared" si="42"/>
        <v/>
      </c>
      <c r="BL119" s="5" t="str">
        <f t="shared" si="43"/>
        <v/>
      </c>
      <c r="BM119" s="5" t="str">
        <f t="shared" si="44"/>
        <v/>
      </c>
    </row>
    <row r="120" spans="36:65" x14ac:dyDescent="0.25">
      <c r="AJ120" s="5" t="str">
        <f t="shared" si="15"/>
        <v/>
      </c>
      <c r="AK120" s="5" t="str">
        <f t="shared" si="16"/>
        <v/>
      </c>
      <c r="AL120" s="5" t="str">
        <f t="shared" si="17"/>
        <v/>
      </c>
      <c r="AM120" s="5" t="str">
        <f t="shared" si="18"/>
        <v/>
      </c>
      <c r="AN120" s="5" t="str">
        <f t="shared" si="19"/>
        <v/>
      </c>
      <c r="AO120" s="5" t="str">
        <f t="shared" si="20"/>
        <v/>
      </c>
      <c r="AP120" s="5" t="str">
        <f t="shared" si="21"/>
        <v/>
      </c>
      <c r="AQ120" s="5" t="str">
        <f t="shared" si="22"/>
        <v/>
      </c>
      <c r="AR120" s="5" t="str">
        <f t="shared" si="23"/>
        <v/>
      </c>
      <c r="AS120" s="5" t="str">
        <f t="shared" si="24"/>
        <v/>
      </c>
      <c r="AT120" s="5" t="str">
        <f t="shared" si="25"/>
        <v/>
      </c>
      <c r="AU120" s="5" t="str">
        <f t="shared" si="26"/>
        <v/>
      </c>
      <c r="AV120" s="5" t="str">
        <f t="shared" si="27"/>
        <v/>
      </c>
      <c r="AW120" s="5" t="str">
        <f t="shared" si="28"/>
        <v/>
      </c>
      <c r="AX120" s="5" t="str">
        <f t="shared" si="29"/>
        <v/>
      </c>
      <c r="AY120" s="5" t="str">
        <f t="shared" si="30"/>
        <v/>
      </c>
      <c r="AZ120" s="5" t="str">
        <f t="shared" si="31"/>
        <v/>
      </c>
      <c r="BA120" s="5" t="str">
        <f t="shared" si="32"/>
        <v/>
      </c>
      <c r="BB120" s="5" t="str">
        <f t="shared" si="33"/>
        <v/>
      </c>
      <c r="BC120" s="5" t="str">
        <f t="shared" si="34"/>
        <v/>
      </c>
      <c r="BD120" s="5" t="str">
        <f t="shared" si="35"/>
        <v/>
      </c>
      <c r="BE120" s="5" t="str">
        <f t="shared" si="36"/>
        <v/>
      </c>
      <c r="BF120" s="5" t="str">
        <f t="shared" si="37"/>
        <v/>
      </c>
      <c r="BG120" s="5" t="str">
        <f t="shared" si="38"/>
        <v/>
      </c>
      <c r="BH120" s="5" t="str">
        <f t="shared" si="39"/>
        <v/>
      </c>
      <c r="BI120" s="5" t="str">
        <f t="shared" si="40"/>
        <v/>
      </c>
      <c r="BJ120" s="5" t="str">
        <f t="shared" si="41"/>
        <v/>
      </c>
      <c r="BK120" s="5" t="str">
        <f t="shared" si="42"/>
        <v/>
      </c>
      <c r="BL120" s="5" t="str">
        <f t="shared" si="43"/>
        <v/>
      </c>
      <c r="BM120" s="5" t="str">
        <f t="shared" si="44"/>
        <v/>
      </c>
    </row>
    <row r="121" spans="36:65" x14ac:dyDescent="0.25">
      <c r="AJ121" s="5" t="str">
        <f t="shared" si="15"/>
        <v/>
      </c>
      <c r="AK121" s="5" t="str">
        <f t="shared" si="16"/>
        <v/>
      </c>
      <c r="AL121" s="5" t="str">
        <f t="shared" si="17"/>
        <v/>
      </c>
      <c r="AM121" s="5" t="str">
        <f t="shared" si="18"/>
        <v/>
      </c>
      <c r="AN121" s="5" t="str">
        <f t="shared" si="19"/>
        <v/>
      </c>
      <c r="AO121" s="5" t="str">
        <f t="shared" si="20"/>
        <v/>
      </c>
      <c r="AP121" s="5" t="str">
        <f t="shared" si="21"/>
        <v/>
      </c>
      <c r="AQ121" s="5" t="str">
        <f t="shared" si="22"/>
        <v/>
      </c>
      <c r="AR121" s="5" t="str">
        <f t="shared" si="23"/>
        <v/>
      </c>
      <c r="AS121" s="5" t="str">
        <f t="shared" si="24"/>
        <v/>
      </c>
      <c r="AT121" s="5" t="str">
        <f t="shared" si="25"/>
        <v/>
      </c>
      <c r="AU121" s="5" t="str">
        <f t="shared" si="26"/>
        <v/>
      </c>
      <c r="AV121" s="5" t="str">
        <f t="shared" si="27"/>
        <v/>
      </c>
      <c r="AW121" s="5" t="str">
        <f t="shared" si="28"/>
        <v/>
      </c>
      <c r="AX121" s="5" t="str">
        <f t="shared" si="29"/>
        <v/>
      </c>
      <c r="AY121" s="5" t="str">
        <f t="shared" si="30"/>
        <v/>
      </c>
      <c r="AZ121" s="5" t="str">
        <f t="shared" si="31"/>
        <v/>
      </c>
      <c r="BA121" s="5" t="str">
        <f t="shared" si="32"/>
        <v/>
      </c>
      <c r="BB121" s="5" t="str">
        <f t="shared" si="33"/>
        <v/>
      </c>
      <c r="BC121" s="5" t="str">
        <f t="shared" si="34"/>
        <v/>
      </c>
      <c r="BD121" s="5" t="str">
        <f t="shared" si="35"/>
        <v/>
      </c>
      <c r="BE121" s="5" t="str">
        <f t="shared" si="36"/>
        <v/>
      </c>
      <c r="BF121" s="5" t="str">
        <f t="shared" si="37"/>
        <v/>
      </c>
      <c r="BG121" s="5" t="str">
        <f t="shared" si="38"/>
        <v/>
      </c>
      <c r="BH121" s="5" t="str">
        <f t="shared" si="39"/>
        <v/>
      </c>
      <c r="BI121" s="5" t="str">
        <f t="shared" si="40"/>
        <v/>
      </c>
      <c r="BJ121" s="5" t="str">
        <f t="shared" si="41"/>
        <v/>
      </c>
      <c r="BK121" s="5" t="str">
        <f t="shared" si="42"/>
        <v/>
      </c>
      <c r="BL121" s="5" t="str">
        <f t="shared" si="43"/>
        <v/>
      </c>
      <c r="BM121" s="5" t="str">
        <f t="shared" si="44"/>
        <v/>
      </c>
    </row>
    <row r="122" spans="36:65" x14ac:dyDescent="0.25">
      <c r="AJ122" s="5" t="str">
        <f t="shared" si="15"/>
        <v/>
      </c>
      <c r="AK122" s="5" t="str">
        <f t="shared" si="16"/>
        <v/>
      </c>
      <c r="AL122" s="5" t="str">
        <f t="shared" si="17"/>
        <v/>
      </c>
      <c r="AM122" s="5" t="str">
        <f t="shared" si="18"/>
        <v/>
      </c>
      <c r="AN122" s="5" t="str">
        <f t="shared" si="19"/>
        <v/>
      </c>
      <c r="AO122" s="5" t="str">
        <f t="shared" si="20"/>
        <v/>
      </c>
      <c r="AP122" s="5" t="str">
        <f t="shared" si="21"/>
        <v/>
      </c>
      <c r="AQ122" s="5" t="str">
        <f t="shared" si="22"/>
        <v/>
      </c>
      <c r="AR122" s="5" t="str">
        <f t="shared" si="23"/>
        <v/>
      </c>
      <c r="AS122" s="5" t="str">
        <f t="shared" si="24"/>
        <v/>
      </c>
      <c r="AT122" s="5" t="str">
        <f t="shared" si="25"/>
        <v/>
      </c>
      <c r="AU122" s="5" t="str">
        <f t="shared" si="26"/>
        <v/>
      </c>
      <c r="AV122" s="5" t="str">
        <f t="shared" si="27"/>
        <v/>
      </c>
      <c r="AW122" s="5" t="str">
        <f t="shared" si="28"/>
        <v/>
      </c>
      <c r="AX122" s="5" t="str">
        <f t="shared" si="29"/>
        <v/>
      </c>
      <c r="AY122" s="5" t="str">
        <f t="shared" si="30"/>
        <v/>
      </c>
      <c r="AZ122" s="5" t="str">
        <f t="shared" si="31"/>
        <v/>
      </c>
      <c r="BA122" s="5" t="str">
        <f t="shared" si="32"/>
        <v/>
      </c>
      <c r="BB122" s="5" t="str">
        <f t="shared" si="33"/>
        <v/>
      </c>
      <c r="BC122" s="5" t="str">
        <f t="shared" si="34"/>
        <v/>
      </c>
      <c r="BD122" s="5" t="str">
        <f t="shared" si="35"/>
        <v/>
      </c>
      <c r="BE122" s="5" t="str">
        <f t="shared" si="36"/>
        <v/>
      </c>
      <c r="BF122" s="5" t="str">
        <f t="shared" si="37"/>
        <v/>
      </c>
      <c r="BG122" s="5" t="str">
        <f t="shared" si="38"/>
        <v/>
      </c>
      <c r="BH122" s="5" t="str">
        <f t="shared" si="39"/>
        <v/>
      </c>
      <c r="BI122" s="5" t="str">
        <f t="shared" si="40"/>
        <v/>
      </c>
      <c r="BJ122" s="5" t="str">
        <f t="shared" si="41"/>
        <v/>
      </c>
      <c r="BK122" s="5" t="str">
        <f t="shared" si="42"/>
        <v/>
      </c>
      <c r="BL122" s="5" t="str">
        <f t="shared" si="43"/>
        <v/>
      </c>
      <c r="BM122" s="5" t="str">
        <f t="shared" si="44"/>
        <v/>
      </c>
    </row>
    <row r="123" spans="36:65" x14ac:dyDescent="0.25">
      <c r="AJ123" s="5" t="str">
        <f t="shared" si="15"/>
        <v/>
      </c>
      <c r="AK123" s="5" t="str">
        <f t="shared" si="16"/>
        <v/>
      </c>
      <c r="AL123" s="5" t="str">
        <f t="shared" si="17"/>
        <v/>
      </c>
      <c r="AM123" s="5" t="str">
        <f t="shared" si="18"/>
        <v/>
      </c>
      <c r="AN123" s="5" t="str">
        <f t="shared" si="19"/>
        <v/>
      </c>
      <c r="AO123" s="5" t="str">
        <f t="shared" si="20"/>
        <v/>
      </c>
      <c r="AP123" s="5" t="str">
        <f t="shared" si="21"/>
        <v/>
      </c>
      <c r="AQ123" s="5" t="str">
        <f t="shared" si="22"/>
        <v/>
      </c>
      <c r="AR123" s="5" t="str">
        <f t="shared" si="23"/>
        <v/>
      </c>
      <c r="AS123" s="5" t="str">
        <f t="shared" si="24"/>
        <v/>
      </c>
      <c r="AT123" s="5" t="str">
        <f t="shared" si="25"/>
        <v/>
      </c>
      <c r="AU123" s="5" t="str">
        <f t="shared" si="26"/>
        <v/>
      </c>
      <c r="AV123" s="5" t="str">
        <f t="shared" si="27"/>
        <v/>
      </c>
      <c r="AW123" s="5" t="str">
        <f t="shared" si="28"/>
        <v/>
      </c>
      <c r="AX123" s="5" t="str">
        <f t="shared" si="29"/>
        <v/>
      </c>
      <c r="AY123" s="5" t="str">
        <f t="shared" si="30"/>
        <v/>
      </c>
      <c r="AZ123" s="5" t="str">
        <f t="shared" si="31"/>
        <v/>
      </c>
      <c r="BA123" s="5" t="str">
        <f t="shared" si="32"/>
        <v/>
      </c>
      <c r="BB123" s="5" t="str">
        <f t="shared" si="33"/>
        <v/>
      </c>
      <c r="BC123" s="5" t="str">
        <f t="shared" si="34"/>
        <v/>
      </c>
      <c r="BD123" s="5" t="str">
        <f t="shared" si="35"/>
        <v/>
      </c>
      <c r="BE123" s="5" t="str">
        <f t="shared" si="36"/>
        <v/>
      </c>
      <c r="BF123" s="5" t="str">
        <f t="shared" si="37"/>
        <v/>
      </c>
      <c r="BG123" s="5" t="str">
        <f t="shared" si="38"/>
        <v/>
      </c>
      <c r="BH123" s="5" t="str">
        <f t="shared" si="39"/>
        <v/>
      </c>
      <c r="BI123" s="5" t="str">
        <f t="shared" si="40"/>
        <v/>
      </c>
      <c r="BJ123" s="5" t="str">
        <f t="shared" si="41"/>
        <v/>
      </c>
      <c r="BK123" s="5" t="str">
        <f t="shared" si="42"/>
        <v/>
      </c>
      <c r="BL123" s="5" t="str">
        <f t="shared" si="43"/>
        <v/>
      </c>
      <c r="BM123" s="5" t="str">
        <f t="shared" si="44"/>
        <v/>
      </c>
    </row>
    <row r="124" spans="36:65" x14ac:dyDescent="0.25">
      <c r="AJ124" s="5" t="str">
        <f t="shared" si="15"/>
        <v/>
      </c>
      <c r="AK124" s="5" t="str">
        <f t="shared" si="16"/>
        <v/>
      </c>
      <c r="AL124" s="5" t="str">
        <f t="shared" si="17"/>
        <v/>
      </c>
      <c r="AM124" s="5" t="str">
        <f t="shared" si="18"/>
        <v/>
      </c>
      <c r="AN124" s="5" t="str">
        <f t="shared" si="19"/>
        <v/>
      </c>
      <c r="AO124" s="5" t="str">
        <f t="shared" si="20"/>
        <v/>
      </c>
      <c r="AP124" s="5" t="str">
        <f t="shared" si="21"/>
        <v/>
      </c>
      <c r="AQ124" s="5" t="str">
        <f t="shared" si="22"/>
        <v/>
      </c>
      <c r="AR124" s="5" t="str">
        <f t="shared" si="23"/>
        <v/>
      </c>
      <c r="AS124" s="5" t="str">
        <f t="shared" si="24"/>
        <v/>
      </c>
      <c r="AT124" s="5" t="str">
        <f t="shared" si="25"/>
        <v/>
      </c>
      <c r="AU124" s="5" t="str">
        <f t="shared" si="26"/>
        <v/>
      </c>
      <c r="AV124" s="5" t="str">
        <f t="shared" si="27"/>
        <v/>
      </c>
      <c r="AW124" s="5" t="str">
        <f t="shared" si="28"/>
        <v/>
      </c>
      <c r="AX124" s="5" t="str">
        <f t="shared" si="29"/>
        <v/>
      </c>
      <c r="AY124" s="5" t="str">
        <f t="shared" si="30"/>
        <v/>
      </c>
      <c r="AZ124" s="5" t="str">
        <f t="shared" si="31"/>
        <v/>
      </c>
      <c r="BA124" s="5" t="str">
        <f t="shared" si="32"/>
        <v/>
      </c>
      <c r="BB124" s="5" t="str">
        <f t="shared" si="33"/>
        <v/>
      </c>
      <c r="BC124" s="5" t="str">
        <f t="shared" si="34"/>
        <v/>
      </c>
      <c r="BD124" s="5" t="str">
        <f t="shared" si="35"/>
        <v/>
      </c>
      <c r="BE124" s="5" t="str">
        <f t="shared" si="36"/>
        <v/>
      </c>
      <c r="BF124" s="5" t="str">
        <f t="shared" si="37"/>
        <v/>
      </c>
      <c r="BG124" s="5" t="str">
        <f t="shared" si="38"/>
        <v/>
      </c>
      <c r="BH124" s="5" t="str">
        <f t="shared" si="39"/>
        <v/>
      </c>
      <c r="BI124" s="5" t="str">
        <f t="shared" si="40"/>
        <v/>
      </c>
      <c r="BJ124" s="5" t="str">
        <f t="shared" si="41"/>
        <v/>
      </c>
      <c r="BK124" s="5" t="str">
        <f t="shared" si="42"/>
        <v/>
      </c>
      <c r="BL124" s="5" t="str">
        <f t="shared" si="43"/>
        <v/>
      </c>
      <c r="BM124" s="5" t="str">
        <f t="shared" si="44"/>
        <v/>
      </c>
    </row>
    <row r="125" spans="36:65" x14ac:dyDescent="0.25">
      <c r="AJ125" s="5" t="str">
        <f t="shared" si="15"/>
        <v/>
      </c>
      <c r="AK125" s="5" t="str">
        <f t="shared" si="16"/>
        <v/>
      </c>
      <c r="AL125" s="5" t="str">
        <f t="shared" si="17"/>
        <v/>
      </c>
      <c r="AM125" s="5" t="str">
        <f t="shared" si="18"/>
        <v/>
      </c>
      <c r="AN125" s="5" t="str">
        <f t="shared" si="19"/>
        <v/>
      </c>
      <c r="AO125" s="5" t="str">
        <f t="shared" si="20"/>
        <v/>
      </c>
      <c r="AP125" s="5" t="str">
        <f t="shared" si="21"/>
        <v/>
      </c>
      <c r="AQ125" s="5" t="str">
        <f t="shared" si="22"/>
        <v/>
      </c>
      <c r="AR125" s="5" t="str">
        <f t="shared" si="23"/>
        <v/>
      </c>
      <c r="AS125" s="5" t="str">
        <f t="shared" si="24"/>
        <v/>
      </c>
      <c r="AT125" s="5" t="str">
        <f t="shared" si="25"/>
        <v/>
      </c>
      <c r="AU125" s="5" t="str">
        <f t="shared" si="26"/>
        <v/>
      </c>
      <c r="AV125" s="5" t="str">
        <f t="shared" si="27"/>
        <v/>
      </c>
      <c r="AW125" s="5" t="str">
        <f t="shared" si="28"/>
        <v/>
      </c>
      <c r="AX125" s="5" t="str">
        <f t="shared" si="29"/>
        <v/>
      </c>
      <c r="AY125" s="5" t="str">
        <f t="shared" si="30"/>
        <v/>
      </c>
      <c r="AZ125" s="5" t="str">
        <f t="shared" si="31"/>
        <v/>
      </c>
      <c r="BA125" s="5" t="str">
        <f t="shared" si="32"/>
        <v/>
      </c>
      <c r="BB125" s="5" t="str">
        <f t="shared" si="33"/>
        <v/>
      </c>
      <c r="BC125" s="5" t="str">
        <f t="shared" si="34"/>
        <v/>
      </c>
      <c r="BD125" s="5" t="str">
        <f t="shared" si="35"/>
        <v/>
      </c>
      <c r="BE125" s="5" t="str">
        <f t="shared" si="36"/>
        <v/>
      </c>
      <c r="BF125" s="5" t="str">
        <f t="shared" si="37"/>
        <v/>
      </c>
      <c r="BG125" s="5" t="str">
        <f t="shared" si="38"/>
        <v/>
      </c>
      <c r="BH125" s="5" t="str">
        <f t="shared" si="39"/>
        <v/>
      </c>
      <c r="BI125" s="5" t="str">
        <f t="shared" si="40"/>
        <v/>
      </c>
      <c r="BJ125" s="5" t="str">
        <f t="shared" si="41"/>
        <v/>
      </c>
      <c r="BK125" s="5" t="str">
        <f t="shared" si="42"/>
        <v/>
      </c>
      <c r="BL125" s="5" t="str">
        <f t="shared" si="43"/>
        <v/>
      </c>
      <c r="BM125" s="5" t="str">
        <f t="shared" si="44"/>
        <v/>
      </c>
    </row>
    <row r="126" spans="36:65" x14ac:dyDescent="0.25">
      <c r="AJ126" s="5" t="str">
        <f t="shared" si="15"/>
        <v/>
      </c>
      <c r="AK126" s="5" t="str">
        <f t="shared" si="16"/>
        <v/>
      </c>
      <c r="AL126" s="5" t="str">
        <f t="shared" si="17"/>
        <v/>
      </c>
      <c r="AM126" s="5" t="str">
        <f t="shared" si="18"/>
        <v/>
      </c>
      <c r="AN126" s="5" t="str">
        <f t="shared" si="19"/>
        <v/>
      </c>
      <c r="AO126" s="5" t="str">
        <f t="shared" si="20"/>
        <v/>
      </c>
      <c r="AP126" s="5" t="str">
        <f t="shared" si="21"/>
        <v/>
      </c>
      <c r="AQ126" s="5" t="str">
        <f t="shared" si="22"/>
        <v/>
      </c>
      <c r="AR126" s="5" t="str">
        <f t="shared" si="23"/>
        <v/>
      </c>
      <c r="AS126" s="5" t="str">
        <f t="shared" si="24"/>
        <v/>
      </c>
      <c r="AT126" s="5" t="str">
        <f t="shared" si="25"/>
        <v/>
      </c>
      <c r="AU126" s="5" t="str">
        <f t="shared" si="26"/>
        <v/>
      </c>
      <c r="AV126" s="5" t="str">
        <f t="shared" si="27"/>
        <v/>
      </c>
      <c r="AW126" s="5" t="str">
        <f t="shared" si="28"/>
        <v/>
      </c>
      <c r="AX126" s="5" t="str">
        <f t="shared" si="29"/>
        <v/>
      </c>
      <c r="AY126" s="5" t="str">
        <f t="shared" si="30"/>
        <v/>
      </c>
      <c r="AZ126" s="5" t="str">
        <f t="shared" si="31"/>
        <v/>
      </c>
      <c r="BA126" s="5" t="str">
        <f t="shared" si="32"/>
        <v/>
      </c>
      <c r="BB126" s="5" t="str">
        <f t="shared" si="33"/>
        <v/>
      </c>
      <c r="BC126" s="5" t="str">
        <f t="shared" si="34"/>
        <v/>
      </c>
      <c r="BD126" s="5" t="str">
        <f t="shared" si="35"/>
        <v/>
      </c>
      <c r="BE126" s="5" t="str">
        <f t="shared" si="36"/>
        <v/>
      </c>
      <c r="BF126" s="5" t="str">
        <f t="shared" si="37"/>
        <v/>
      </c>
      <c r="BG126" s="5" t="str">
        <f t="shared" si="38"/>
        <v/>
      </c>
      <c r="BH126" s="5" t="str">
        <f t="shared" si="39"/>
        <v/>
      </c>
      <c r="BI126" s="5" t="str">
        <f t="shared" si="40"/>
        <v/>
      </c>
      <c r="BJ126" s="5" t="str">
        <f t="shared" si="41"/>
        <v/>
      </c>
      <c r="BK126" s="5" t="str">
        <f t="shared" si="42"/>
        <v/>
      </c>
      <c r="BL126" s="5" t="str">
        <f t="shared" si="43"/>
        <v/>
      </c>
      <c r="BM126" s="5" t="str">
        <f t="shared" si="44"/>
        <v/>
      </c>
    </row>
    <row r="127" spans="36:65" x14ac:dyDescent="0.25">
      <c r="AJ127" s="5" t="str">
        <f t="shared" si="15"/>
        <v/>
      </c>
      <c r="AK127" s="5" t="str">
        <f t="shared" si="16"/>
        <v/>
      </c>
      <c r="AL127" s="5" t="str">
        <f t="shared" si="17"/>
        <v/>
      </c>
      <c r="AM127" s="5" t="str">
        <f t="shared" si="18"/>
        <v/>
      </c>
      <c r="AN127" s="5" t="str">
        <f t="shared" si="19"/>
        <v/>
      </c>
      <c r="AO127" s="5" t="str">
        <f t="shared" si="20"/>
        <v/>
      </c>
      <c r="AP127" s="5" t="str">
        <f t="shared" si="21"/>
        <v/>
      </c>
      <c r="AQ127" s="5" t="str">
        <f t="shared" si="22"/>
        <v/>
      </c>
      <c r="AR127" s="5" t="str">
        <f t="shared" si="23"/>
        <v/>
      </c>
      <c r="AS127" s="5" t="str">
        <f t="shared" si="24"/>
        <v/>
      </c>
      <c r="AT127" s="5" t="str">
        <f t="shared" si="25"/>
        <v/>
      </c>
      <c r="AU127" s="5" t="str">
        <f t="shared" si="26"/>
        <v/>
      </c>
      <c r="AV127" s="5" t="str">
        <f t="shared" si="27"/>
        <v/>
      </c>
      <c r="AW127" s="5" t="str">
        <f t="shared" si="28"/>
        <v/>
      </c>
      <c r="AX127" s="5" t="str">
        <f t="shared" si="29"/>
        <v/>
      </c>
      <c r="AY127" s="5" t="str">
        <f t="shared" si="30"/>
        <v/>
      </c>
      <c r="AZ127" s="5" t="str">
        <f t="shared" si="31"/>
        <v/>
      </c>
      <c r="BA127" s="5" t="str">
        <f t="shared" si="32"/>
        <v/>
      </c>
      <c r="BB127" s="5" t="str">
        <f t="shared" si="33"/>
        <v/>
      </c>
      <c r="BC127" s="5" t="str">
        <f t="shared" si="34"/>
        <v/>
      </c>
      <c r="BD127" s="5" t="str">
        <f t="shared" si="35"/>
        <v/>
      </c>
      <c r="BE127" s="5" t="str">
        <f t="shared" si="36"/>
        <v/>
      </c>
      <c r="BF127" s="5" t="str">
        <f t="shared" si="37"/>
        <v/>
      </c>
      <c r="BG127" s="5" t="str">
        <f t="shared" si="38"/>
        <v/>
      </c>
      <c r="BH127" s="5" t="str">
        <f t="shared" si="39"/>
        <v/>
      </c>
      <c r="BI127" s="5" t="str">
        <f t="shared" si="40"/>
        <v/>
      </c>
      <c r="BJ127" s="5" t="str">
        <f t="shared" si="41"/>
        <v/>
      </c>
      <c r="BK127" s="5" t="str">
        <f t="shared" si="42"/>
        <v/>
      </c>
      <c r="BL127" s="5" t="str">
        <f t="shared" si="43"/>
        <v/>
      </c>
      <c r="BM127" s="5" t="str">
        <f t="shared" si="44"/>
        <v/>
      </c>
    </row>
    <row r="128" spans="36:65" x14ac:dyDescent="0.25">
      <c r="AJ128" s="5" t="str">
        <f t="shared" si="15"/>
        <v/>
      </c>
      <c r="AK128" s="5" t="str">
        <f t="shared" si="16"/>
        <v/>
      </c>
      <c r="AL128" s="5" t="str">
        <f t="shared" si="17"/>
        <v/>
      </c>
      <c r="AM128" s="5" t="str">
        <f t="shared" si="18"/>
        <v/>
      </c>
      <c r="AN128" s="5" t="str">
        <f t="shared" si="19"/>
        <v/>
      </c>
      <c r="AO128" s="5" t="str">
        <f t="shared" si="20"/>
        <v/>
      </c>
      <c r="AP128" s="5" t="str">
        <f t="shared" si="21"/>
        <v/>
      </c>
      <c r="AQ128" s="5" t="str">
        <f t="shared" si="22"/>
        <v/>
      </c>
      <c r="AR128" s="5" t="str">
        <f t="shared" si="23"/>
        <v/>
      </c>
      <c r="AS128" s="5" t="str">
        <f t="shared" si="24"/>
        <v/>
      </c>
      <c r="AT128" s="5" t="str">
        <f t="shared" si="25"/>
        <v/>
      </c>
      <c r="AU128" s="5" t="str">
        <f t="shared" si="26"/>
        <v/>
      </c>
      <c r="AV128" s="5" t="str">
        <f t="shared" si="27"/>
        <v/>
      </c>
      <c r="AW128" s="5" t="str">
        <f t="shared" si="28"/>
        <v/>
      </c>
      <c r="AX128" s="5" t="str">
        <f t="shared" si="29"/>
        <v/>
      </c>
      <c r="AY128" s="5" t="str">
        <f t="shared" si="30"/>
        <v/>
      </c>
      <c r="AZ128" s="5" t="str">
        <f t="shared" si="31"/>
        <v/>
      </c>
      <c r="BA128" s="5" t="str">
        <f t="shared" si="32"/>
        <v/>
      </c>
      <c r="BB128" s="5" t="str">
        <f t="shared" si="33"/>
        <v/>
      </c>
      <c r="BC128" s="5" t="str">
        <f t="shared" si="34"/>
        <v/>
      </c>
      <c r="BD128" s="5" t="str">
        <f t="shared" si="35"/>
        <v/>
      </c>
      <c r="BE128" s="5" t="str">
        <f t="shared" si="36"/>
        <v/>
      </c>
      <c r="BF128" s="5" t="str">
        <f t="shared" si="37"/>
        <v/>
      </c>
      <c r="BG128" s="5" t="str">
        <f t="shared" si="38"/>
        <v/>
      </c>
      <c r="BH128" s="5" t="str">
        <f t="shared" si="39"/>
        <v/>
      </c>
      <c r="BI128" s="5" t="str">
        <f t="shared" si="40"/>
        <v/>
      </c>
      <c r="BJ128" s="5" t="str">
        <f t="shared" si="41"/>
        <v/>
      </c>
      <c r="BK128" s="5" t="str">
        <f t="shared" si="42"/>
        <v/>
      </c>
      <c r="BL128" s="5" t="str">
        <f t="shared" si="43"/>
        <v/>
      </c>
      <c r="BM128" s="5" t="str">
        <f t="shared" si="44"/>
        <v/>
      </c>
    </row>
    <row r="129" spans="36:65" x14ac:dyDescent="0.25">
      <c r="AJ129" s="5" t="str">
        <f t="shared" si="15"/>
        <v/>
      </c>
      <c r="AK129" s="5" t="str">
        <f t="shared" si="16"/>
        <v/>
      </c>
      <c r="AL129" s="5" t="str">
        <f t="shared" si="17"/>
        <v/>
      </c>
      <c r="AM129" s="5" t="str">
        <f t="shared" si="18"/>
        <v/>
      </c>
      <c r="AN129" s="5" t="str">
        <f t="shared" si="19"/>
        <v/>
      </c>
      <c r="AO129" s="5" t="str">
        <f t="shared" si="20"/>
        <v/>
      </c>
      <c r="AP129" s="5" t="str">
        <f t="shared" si="21"/>
        <v/>
      </c>
      <c r="AQ129" s="5" t="str">
        <f t="shared" si="22"/>
        <v/>
      </c>
      <c r="AR129" s="5" t="str">
        <f t="shared" si="23"/>
        <v/>
      </c>
      <c r="AS129" s="5" t="str">
        <f t="shared" si="24"/>
        <v/>
      </c>
      <c r="AT129" s="5" t="str">
        <f t="shared" si="25"/>
        <v/>
      </c>
      <c r="AU129" s="5" t="str">
        <f t="shared" si="26"/>
        <v/>
      </c>
      <c r="AV129" s="5" t="str">
        <f t="shared" si="27"/>
        <v/>
      </c>
      <c r="AW129" s="5" t="str">
        <f t="shared" si="28"/>
        <v/>
      </c>
      <c r="AX129" s="5" t="str">
        <f t="shared" si="29"/>
        <v/>
      </c>
      <c r="AY129" s="5" t="str">
        <f t="shared" si="30"/>
        <v/>
      </c>
      <c r="AZ129" s="5" t="str">
        <f t="shared" si="31"/>
        <v/>
      </c>
      <c r="BA129" s="5" t="str">
        <f t="shared" si="32"/>
        <v/>
      </c>
      <c r="BB129" s="5" t="str">
        <f t="shared" si="33"/>
        <v/>
      </c>
      <c r="BC129" s="5" t="str">
        <f t="shared" si="34"/>
        <v/>
      </c>
      <c r="BD129" s="5" t="str">
        <f t="shared" si="35"/>
        <v/>
      </c>
      <c r="BE129" s="5" t="str">
        <f t="shared" si="36"/>
        <v/>
      </c>
      <c r="BF129" s="5" t="str">
        <f t="shared" si="37"/>
        <v/>
      </c>
      <c r="BG129" s="5" t="str">
        <f t="shared" si="38"/>
        <v/>
      </c>
      <c r="BH129" s="5" t="str">
        <f t="shared" si="39"/>
        <v/>
      </c>
      <c r="BI129" s="5" t="str">
        <f t="shared" si="40"/>
        <v/>
      </c>
      <c r="BJ129" s="5" t="str">
        <f t="shared" si="41"/>
        <v/>
      </c>
      <c r="BK129" s="5" t="str">
        <f t="shared" si="42"/>
        <v/>
      </c>
      <c r="BL129" s="5" t="str">
        <f t="shared" si="43"/>
        <v/>
      </c>
      <c r="BM129" s="5" t="str">
        <f t="shared" si="44"/>
        <v/>
      </c>
    </row>
    <row r="130" spans="36:65" x14ac:dyDescent="0.25">
      <c r="AJ130" s="5" t="str">
        <f t="shared" si="15"/>
        <v/>
      </c>
      <c r="AK130" s="5" t="str">
        <f t="shared" si="16"/>
        <v/>
      </c>
      <c r="AL130" s="5" t="str">
        <f t="shared" si="17"/>
        <v/>
      </c>
      <c r="AM130" s="5" t="str">
        <f t="shared" si="18"/>
        <v/>
      </c>
      <c r="AN130" s="5" t="str">
        <f t="shared" si="19"/>
        <v/>
      </c>
      <c r="AO130" s="5" t="str">
        <f t="shared" si="20"/>
        <v/>
      </c>
      <c r="AP130" s="5" t="str">
        <f t="shared" si="21"/>
        <v/>
      </c>
      <c r="AQ130" s="5" t="str">
        <f t="shared" si="22"/>
        <v/>
      </c>
      <c r="AR130" s="5" t="str">
        <f t="shared" si="23"/>
        <v/>
      </c>
      <c r="AS130" s="5" t="str">
        <f t="shared" si="24"/>
        <v/>
      </c>
      <c r="AT130" s="5" t="str">
        <f t="shared" si="25"/>
        <v/>
      </c>
      <c r="AU130" s="5" t="str">
        <f t="shared" si="26"/>
        <v/>
      </c>
      <c r="AV130" s="5" t="str">
        <f t="shared" si="27"/>
        <v/>
      </c>
      <c r="AW130" s="5" t="str">
        <f t="shared" si="28"/>
        <v/>
      </c>
      <c r="AX130" s="5" t="str">
        <f t="shared" si="29"/>
        <v/>
      </c>
      <c r="AY130" s="5" t="str">
        <f t="shared" si="30"/>
        <v/>
      </c>
      <c r="AZ130" s="5" t="str">
        <f t="shared" si="31"/>
        <v/>
      </c>
      <c r="BA130" s="5" t="str">
        <f t="shared" si="32"/>
        <v/>
      </c>
      <c r="BB130" s="5" t="str">
        <f t="shared" si="33"/>
        <v/>
      </c>
      <c r="BC130" s="5" t="str">
        <f t="shared" si="34"/>
        <v/>
      </c>
      <c r="BD130" s="5" t="str">
        <f t="shared" si="35"/>
        <v/>
      </c>
      <c r="BE130" s="5" t="str">
        <f t="shared" si="36"/>
        <v/>
      </c>
      <c r="BF130" s="5" t="str">
        <f t="shared" si="37"/>
        <v/>
      </c>
      <c r="BG130" s="5" t="str">
        <f t="shared" si="38"/>
        <v/>
      </c>
      <c r="BH130" s="5" t="str">
        <f t="shared" si="39"/>
        <v/>
      </c>
      <c r="BI130" s="5" t="str">
        <f t="shared" si="40"/>
        <v/>
      </c>
      <c r="BJ130" s="5" t="str">
        <f t="shared" si="41"/>
        <v/>
      </c>
      <c r="BK130" s="5" t="str">
        <f t="shared" si="42"/>
        <v/>
      </c>
      <c r="BL130" s="5" t="str">
        <f t="shared" si="43"/>
        <v/>
      </c>
      <c r="BM130" s="5" t="str">
        <f t="shared" si="44"/>
        <v/>
      </c>
    </row>
    <row r="131" spans="36:65" x14ac:dyDescent="0.25">
      <c r="AJ131" s="5" t="str">
        <f t="shared" si="15"/>
        <v/>
      </c>
      <c r="AK131" s="5" t="str">
        <f t="shared" si="16"/>
        <v/>
      </c>
      <c r="AL131" s="5" t="str">
        <f t="shared" si="17"/>
        <v/>
      </c>
      <c r="AM131" s="5" t="str">
        <f t="shared" si="18"/>
        <v/>
      </c>
      <c r="AN131" s="5" t="str">
        <f t="shared" si="19"/>
        <v/>
      </c>
      <c r="AO131" s="5" t="str">
        <f t="shared" si="20"/>
        <v/>
      </c>
      <c r="AP131" s="5" t="str">
        <f t="shared" si="21"/>
        <v/>
      </c>
      <c r="AQ131" s="5" t="str">
        <f t="shared" si="22"/>
        <v/>
      </c>
      <c r="AR131" s="5" t="str">
        <f t="shared" si="23"/>
        <v/>
      </c>
      <c r="AS131" s="5" t="str">
        <f t="shared" si="24"/>
        <v/>
      </c>
      <c r="AT131" s="5" t="str">
        <f t="shared" si="25"/>
        <v/>
      </c>
      <c r="AU131" s="5" t="str">
        <f t="shared" si="26"/>
        <v/>
      </c>
      <c r="AV131" s="5" t="str">
        <f t="shared" si="27"/>
        <v/>
      </c>
      <c r="AW131" s="5" t="str">
        <f t="shared" si="28"/>
        <v/>
      </c>
      <c r="AX131" s="5" t="str">
        <f t="shared" si="29"/>
        <v/>
      </c>
      <c r="AY131" s="5" t="str">
        <f t="shared" si="30"/>
        <v/>
      </c>
      <c r="AZ131" s="5" t="str">
        <f t="shared" si="31"/>
        <v/>
      </c>
      <c r="BA131" s="5" t="str">
        <f t="shared" si="32"/>
        <v/>
      </c>
      <c r="BB131" s="5" t="str">
        <f t="shared" si="33"/>
        <v/>
      </c>
      <c r="BC131" s="5" t="str">
        <f t="shared" si="34"/>
        <v/>
      </c>
      <c r="BD131" s="5" t="str">
        <f t="shared" si="35"/>
        <v/>
      </c>
      <c r="BE131" s="5" t="str">
        <f t="shared" si="36"/>
        <v/>
      </c>
      <c r="BF131" s="5" t="str">
        <f t="shared" si="37"/>
        <v/>
      </c>
      <c r="BG131" s="5" t="str">
        <f t="shared" si="38"/>
        <v/>
      </c>
      <c r="BH131" s="5" t="str">
        <f t="shared" si="39"/>
        <v/>
      </c>
      <c r="BI131" s="5" t="str">
        <f t="shared" si="40"/>
        <v/>
      </c>
      <c r="BJ131" s="5" t="str">
        <f t="shared" si="41"/>
        <v/>
      </c>
      <c r="BK131" s="5" t="str">
        <f t="shared" si="42"/>
        <v/>
      </c>
      <c r="BL131" s="5" t="str">
        <f t="shared" si="43"/>
        <v/>
      </c>
      <c r="BM131" s="5" t="str">
        <f t="shared" si="44"/>
        <v/>
      </c>
    </row>
    <row r="132" spans="36:65" x14ac:dyDescent="0.25">
      <c r="AJ132" s="5" t="str">
        <f t="shared" si="15"/>
        <v/>
      </c>
      <c r="AK132" s="5" t="str">
        <f t="shared" si="16"/>
        <v/>
      </c>
      <c r="AL132" s="5" t="str">
        <f t="shared" si="17"/>
        <v/>
      </c>
      <c r="AM132" s="5" t="str">
        <f t="shared" si="18"/>
        <v/>
      </c>
      <c r="AN132" s="5" t="str">
        <f t="shared" si="19"/>
        <v/>
      </c>
      <c r="AO132" s="5" t="str">
        <f t="shared" si="20"/>
        <v/>
      </c>
      <c r="AP132" s="5" t="str">
        <f t="shared" si="21"/>
        <v/>
      </c>
      <c r="AQ132" s="5" t="str">
        <f t="shared" si="22"/>
        <v/>
      </c>
      <c r="AR132" s="5" t="str">
        <f t="shared" si="23"/>
        <v/>
      </c>
      <c r="AS132" s="5" t="str">
        <f t="shared" si="24"/>
        <v/>
      </c>
      <c r="AT132" s="5" t="str">
        <f t="shared" si="25"/>
        <v/>
      </c>
      <c r="AU132" s="5" t="str">
        <f t="shared" si="26"/>
        <v/>
      </c>
      <c r="AV132" s="5" t="str">
        <f t="shared" si="27"/>
        <v/>
      </c>
      <c r="AW132" s="5" t="str">
        <f t="shared" si="28"/>
        <v/>
      </c>
      <c r="AX132" s="5" t="str">
        <f t="shared" si="29"/>
        <v/>
      </c>
      <c r="AY132" s="5" t="str">
        <f t="shared" si="30"/>
        <v/>
      </c>
      <c r="AZ132" s="5" t="str">
        <f t="shared" si="31"/>
        <v/>
      </c>
      <c r="BA132" s="5" t="str">
        <f t="shared" si="32"/>
        <v/>
      </c>
      <c r="BB132" s="5" t="str">
        <f t="shared" si="33"/>
        <v/>
      </c>
      <c r="BC132" s="5" t="str">
        <f t="shared" si="34"/>
        <v/>
      </c>
      <c r="BD132" s="5" t="str">
        <f t="shared" si="35"/>
        <v/>
      </c>
      <c r="BE132" s="5" t="str">
        <f t="shared" si="36"/>
        <v/>
      </c>
      <c r="BF132" s="5" t="str">
        <f t="shared" si="37"/>
        <v/>
      </c>
      <c r="BG132" s="5" t="str">
        <f t="shared" si="38"/>
        <v/>
      </c>
      <c r="BH132" s="5" t="str">
        <f t="shared" si="39"/>
        <v/>
      </c>
      <c r="BI132" s="5" t="str">
        <f t="shared" si="40"/>
        <v/>
      </c>
      <c r="BJ132" s="5" t="str">
        <f t="shared" si="41"/>
        <v/>
      </c>
      <c r="BK132" s="5" t="str">
        <f t="shared" si="42"/>
        <v/>
      </c>
      <c r="BL132" s="5" t="str">
        <f t="shared" si="43"/>
        <v/>
      </c>
      <c r="BM132" s="5" t="str">
        <f t="shared" si="44"/>
        <v/>
      </c>
    </row>
    <row r="133" spans="36:65" x14ac:dyDescent="0.25">
      <c r="AJ133" s="5" t="str">
        <f t="shared" si="15"/>
        <v/>
      </c>
      <c r="AK133" s="5" t="str">
        <f t="shared" si="16"/>
        <v/>
      </c>
      <c r="AL133" s="5" t="str">
        <f t="shared" si="17"/>
        <v/>
      </c>
      <c r="AM133" s="5" t="str">
        <f t="shared" si="18"/>
        <v/>
      </c>
      <c r="AN133" s="5" t="str">
        <f t="shared" si="19"/>
        <v/>
      </c>
      <c r="AO133" s="5" t="str">
        <f t="shared" si="20"/>
        <v/>
      </c>
      <c r="AP133" s="5" t="str">
        <f t="shared" si="21"/>
        <v/>
      </c>
      <c r="AQ133" s="5" t="str">
        <f t="shared" si="22"/>
        <v/>
      </c>
      <c r="AR133" s="5" t="str">
        <f t="shared" si="23"/>
        <v/>
      </c>
      <c r="AS133" s="5" t="str">
        <f t="shared" si="24"/>
        <v/>
      </c>
      <c r="AT133" s="5" t="str">
        <f t="shared" si="25"/>
        <v/>
      </c>
      <c r="AU133" s="5" t="str">
        <f t="shared" si="26"/>
        <v/>
      </c>
      <c r="AV133" s="5" t="str">
        <f t="shared" si="27"/>
        <v/>
      </c>
      <c r="AW133" s="5" t="str">
        <f t="shared" si="28"/>
        <v/>
      </c>
      <c r="AX133" s="5" t="str">
        <f t="shared" si="29"/>
        <v/>
      </c>
      <c r="AY133" s="5" t="str">
        <f t="shared" si="30"/>
        <v/>
      </c>
      <c r="AZ133" s="5" t="str">
        <f t="shared" si="31"/>
        <v/>
      </c>
      <c r="BA133" s="5" t="str">
        <f t="shared" si="32"/>
        <v/>
      </c>
      <c r="BB133" s="5" t="str">
        <f t="shared" si="33"/>
        <v/>
      </c>
      <c r="BC133" s="5" t="str">
        <f t="shared" si="34"/>
        <v/>
      </c>
      <c r="BD133" s="5" t="str">
        <f t="shared" si="35"/>
        <v/>
      </c>
      <c r="BE133" s="5" t="str">
        <f t="shared" si="36"/>
        <v/>
      </c>
      <c r="BF133" s="5" t="str">
        <f t="shared" si="37"/>
        <v/>
      </c>
      <c r="BG133" s="5" t="str">
        <f t="shared" si="38"/>
        <v/>
      </c>
      <c r="BH133" s="5" t="str">
        <f t="shared" si="39"/>
        <v/>
      </c>
      <c r="BI133" s="5" t="str">
        <f t="shared" si="40"/>
        <v/>
      </c>
      <c r="BJ133" s="5" t="str">
        <f t="shared" si="41"/>
        <v/>
      </c>
      <c r="BK133" s="5" t="str">
        <f t="shared" si="42"/>
        <v/>
      </c>
      <c r="BL133" s="5" t="str">
        <f t="shared" si="43"/>
        <v/>
      </c>
      <c r="BM133" s="5" t="str">
        <f t="shared" si="44"/>
        <v/>
      </c>
    </row>
    <row r="134" spans="36:65" x14ac:dyDescent="0.25">
      <c r="AJ134" s="5" t="str">
        <f t="shared" si="15"/>
        <v/>
      </c>
      <c r="AK134" s="5" t="str">
        <f t="shared" si="16"/>
        <v/>
      </c>
      <c r="AL134" s="5" t="str">
        <f t="shared" si="17"/>
        <v/>
      </c>
      <c r="AM134" s="5" t="str">
        <f t="shared" si="18"/>
        <v/>
      </c>
      <c r="AN134" s="5" t="str">
        <f t="shared" si="19"/>
        <v/>
      </c>
      <c r="AO134" s="5" t="str">
        <f t="shared" si="20"/>
        <v/>
      </c>
      <c r="AP134" s="5" t="str">
        <f t="shared" si="21"/>
        <v/>
      </c>
      <c r="AQ134" s="5" t="str">
        <f t="shared" si="22"/>
        <v/>
      </c>
      <c r="AR134" s="5" t="str">
        <f t="shared" si="23"/>
        <v/>
      </c>
      <c r="AS134" s="5" t="str">
        <f t="shared" si="24"/>
        <v/>
      </c>
      <c r="AT134" s="5" t="str">
        <f t="shared" si="25"/>
        <v/>
      </c>
      <c r="AU134" s="5" t="str">
        <f t="shared" si="26"/>
        <v/>
      </c>
      <c r="AV134" s="5" t="str">
        <f t="shared" si="27"/>
        <v/>
      </c>
      <c r="AW134" s="5" t="str">
        <f t="shared" si="28"/>
        <v/>
      </c>
      <c r="AX134" s="5" t="str">
        <f t="shared" si="29"/>
        <v/>
      </c>
      <c r="AY134" s="5" t="str">
        <f t="shared" si="30"/>
        <v/>
      </c>
      <c r="AZ134" s="5" t="str">
        <f t="shared" si="31"/>
        <v/>
      </c>
      <c r="BA134" s="5" t="str">
        <f t="shared" si="32"/>
        <v/>
      </c>
      <c r="BB134" s="5" t="str">
        <f t="shared" si="33"/>
        <v/>
      </c>
      <c r="BC134" s="5" t="str">
        <f t="shared" si="34"/>
        <v/>
      </c>
      <c r="BD134" s="5" t="str">
        <f t="shared" si="35"/>
        <v/>
      </c>
      <c r="BE134" s="5" t="str">
        <f t="shared" si="36"/>
        <v/>
      </c>
      <c r="BF134" s="5" t="str">
        <f t="shared" si="37"/>
        <v/>
      </c>
      <c r="BG134" s="5" t="str">
        <f t="shared" si="38"/>
        <v/>
      </c>
      <c r="BH134" s="5" t="str">
        <f t="shared" si="39"/>
        <v/>
      </c>
      <c r="BI134" s="5" t="str">
        <f t="shared" si="40"/>
        <v/>
      </c>
      <c r="BJ134" s="5" t="str">
        <f t="shared" si="41"/>
        <v/>
      </c>
      <c r="BK134" s="5" t="str">
        <f t="shared" si="42"/>
        <v/>
      </c>
      <c r="BL134" s="5" t="str">
        <f t="shared" si="43"/>
        <v/>
      </c>
      <c r="BM134" s="5" t="str">
        <f t="shared" si="44"/>
        <v/>
      </c>
    </row>
    <row r="135" spans="36:65" x14ac:dyDescent="0.25">
      <c r="AJ135" s="5" t="str">
        <f t="shared" si="15"/>
        <v/>
      </c>
      <c r="AK135" s="5" t="str">
        <f t="shared" si="16"/>
        <v/>
      </c>
      <c r="AL135" s="5" t="str">
        <f t="shared" si="17"/>
        <v/>
      </c>
      <c r="AM135" s="5" t="str">
        <f t="shared" si="18"/>
        <v/>
      </c>
      <c r="AN135" s="5" t="str">
        <f t="shared" si="19"/>
        <v/>
      </c>
      <c r="AO135" s="5" t="str">
        <f t="shared" si="20"/>
        <v/>
      </c>
      <c r="AP135" s="5" t="str">
        <f t="shared" si="21"/>
        <v/>
      </c>
      <c r="AQ135" s="5" t="str">
        <f t="shared" si="22"/>
        <v/>
      </c>
      <c r="AR135" s="5" t="str">
        <f t="shared" si="23"/>
        <v/>
      </c>
      <c r="AS135" s="5" t="str">
        <f t="shared" si="24"/>
        <v/>
      </c>
      <c r="AT135" s="5" t="str">
        <f t="shared" si="25"/>
        <v/>
      </c>
      <c r="AU135" s="5" t="str">
        <f t="shared" si="26"/>
        <v/>
      </c>
      <c r="AV135" s="5" t="str">
        <f t="shared" si="27"/>
        <v/>
      </c>
      <c r="AW135" s="5" t="str">
        <f t="shared" si="28"/>
        <v/>
      </c>
      <c r="AX135" s="5" t="str">
        <f t="shared" si="29"/>
        <v/>
      </c>
      <c r="AY135" s="5" t="str">
        <f t="shared" si="30"/>
        <v/>
      </c>
      <c r="AZ135" s="5" t="str">
        <f t="shared" si="31"/>
        <v/>
      </c>
      <c r="BA135" s="5" t="str">
        <f t="shared" si="32"/>
        <v/>
      </c>
      <c r="BB135" s="5" t="str">
        <f t="shared" si="33"/>
        <v/>
      </c>
      <c r="BC135" s="5" t="str">
        <f t="shared" si="34"/>
        <v/>
      </c>
      <c r="BD135" s="5" t="str">
        <f t="shared" si="35"/>
        <v/>
      </c>
      <c r="BE135" s="5" t="str">
        <f t="shared" si="36"/>
        <v/>
      </c>
      <c r="BF135" s="5" t="str">
        <f t="shared" si="37"/>
        <v/>
      </c>
      <c r="BG135" s="5" t="str">
        <f t="shared" si="38"/>
        <v/>
      </c>
      <c r="BH135" s="5" t="str">
        <f t="shared" si="39"/>
        <v/>
      </c>
      <c r="BI135" s="5" t="str">
        <f t="shared" si="40"/>
        <v/>
      </c>
      <c r="BJ135" s="5" t="str">
        <f t="shared" si="41"/>
        <v/>
      </c>
      <c r="BK135" s="5" t="str">
        <f t="shared" si="42"/>
        <v/>
      </c>
      <c r="BL135" s="5" t="str">
        <f t="shared" si="43"/>
        <v/>
      </c>
      <c r="BM135" s="5" t="str">
        <f t="shared" si="44"/>
        <v/>
      </c>
    </row>
    <row r="136" spans="36:65" x14ac:dyDescent="0.25">
      <c r="AJ136" s="5" t="str">
        <f t="shared" si="15"/>
        <v/>
      </c>
      <c r="AK136" s="5" t="str">
        <f t="shared" si="16"/>
        <v/>
      </c>
      <c r="AL136" s="5" t="str">
        <f t="shared" si="17"/>
        <v/>
      </c>
      <c r="AM136" s="5" t="str">
        <f t="shared" si="18"/>
        <v/>
      </c>
      <c r="AN136" s="5" t="str">
        <f t="shared" si="19"/>
        <v/>
      </c>
      <c r="AO136" s="5" t="str">
        <f t="shared" si="20"/>
        <v/>
      </c>
      <c r="AP136" s="5" t="str">
        <f t="shared" si="21"/>
        <v/>
      </c>
      <c r="AQ136" s="5" t="str">
        <f t="shared" si="22"/>
        <v/>
      </c>
      <c r="AR136" s="5" t="str">
        <f t="shared" si="23"/>
        <v/>
      </c>
      <c r="AS136" s="5" t="str">
        <f t="shared" si="24"/>
        <v/>
      </c>
      <c r="AT136" s="5" t="str">
        <f t="shared" si="25"/>
        <v/>
      </c>
      <c r="AU136" s="5" t="str">
        <f t="shared" si="26"/>
        <v/>
      </c>
      <c r="AV136" s="5" t="str">
        <f t="shared" si="27"/>
        <v/>
      </c>
      <c r="AW136" s="5" t="str">
        <f t="shared" si="28"/>
        <v/>
      </c>
      <c r="AX136" s="5" t="str">
        <f t="shared" si="29"/>
        <v/>
      </c>
      <c r="AY136" s="5" t="str">
        <f t="shared" si="30"/>
        <v/>
      </c>
      <c r="AZ136" s="5" t="str">
        <f t="shared" si="31"/>
        <v/>
      </c>
      <c r="BA136" s="5" t="str">
        <f t="shared" si="32"/>
        <v/>
      </c>
      <c r="BB136" s="5" t="str">
        <f t="shared" si="33"/>
        <v/>
      </c>
      <c r="BC136" s="5" t="str">
        <f t="shared" si="34"/>
        <v/>
      </c>
      <c r="BD136" s="5" t="str">
        <f t="shared" si="35"/>
        <v/>
      </c>
      <c r="BE136" s="5" t="str">
        <f t="shared" si="36"/>
        <v/>
      </c>
      <c r="BF136" s="5" t="str">
        <f t="shared" si="37"/>
        <v/>
      </c>
      <c r="BG136" s="5" t="str">
        <f t="shared" si="38"/>
        <v/>
      </c>
      <c r="BH136" s="5" t="str">
        <f t="shared" si="39"/>
        <v/>
      </c>
      <c r="BI136" s="5" t="str">
        <f t="shared" si="40"/>
        <v/>
      </c>
      <c r="BJ136" s="5" t="str">
        <f t="shared" si="41"/>
        <v/>
      </c>
      <c r="BK136" s="5" t="str">
        <f t="shared" si="42"/>
        <v/>
      </c>
      <c r="BL136" s="5" t="str">
        <f t="shared" si="43"/>
        <v/>
      </c>
      <c r="BM136" s="5" t="str">
        <f t="shared" si="44"/>
        <v/>
      </c>
    </row>
    <row r="137" spans="36:65" x14ac:dyDescent="0.25">
      <c r="AJ137" s="5" t="str">
        <f t="shared" si="15"/>
        <v/>
      </c>
      <c r="AK137" s="5" t="str">
        <f t="shared" si="16"/>
        <v/>
      </c>
      <c r="AL137" s="5" t="str">
        <f t="shared" si="17"/>
        <v/>
      </c>
      <c r="AM137" s="5" t="str">
        <f t="shared" si="18"/>
        <v/>
      </c>
      <c r="AN137" s="5" t="str">
        <f t="shared" si="19"/>
        <v/>
      </c>
      <c r="AO137" s="5" t="str">
        <f t="shared" si="20"/>
        <v/>
      </c>
      <c r="AP137" s="5" t="str">
        <f t="shared" si="21"/>
        <v/>
      </c>
      <c r="AQ137" s="5" t="str">
        <f t="shared" si="22"/>
        <v/>
      </c>
      <c r="AR137" s="5" t="str">
        <f t="shared" si="23"/>
        <v/>
      </c>
      <c r="AS137" s="5" t="str">
        <f t="shared" si="24"/>
        <v/>
      </c>
      <c r="AT137" s="5" t="str">
        <f t="shared" si="25"/>
        <v/>
      </c>
      <c r="AU137" s="5" t="str">
        <f t="shared" si="26"/>
        <v/>
      </c>
      <c r="AV137" s="5" t="str">
        <f t="shared" si="27"/>
        <v/>
      </c>
      <c r="AW137" s="5" t="str">
        <f t="shared" si="28"/>
        <v/>
      </c>
      <c r="AX137" s="5" t="str">
        <f t="shared" si="29"/>
        <v/>
      </c>
      <c r="AY137" s="5" t="str">
        <f t="shared" si="30"/>
        <v/>
      </c>
      <c r="AZ137" s="5" t="str">
        <f t="shared" si="31"/>
        <v/>
      </c>
      <c r="BA137" s="5" t="str">
        <f t="shared" si="32"/>
        <v/>
      </c>
      <c r="BB137" s="5" t="str">
        <f t="shared" si="33"/>
        <v/>
      </c>
      <c r="BC137" s="5" t="str">
        <f t="shared" si="34"/>
        <v/>
      </c>
      <c r="BD137" s="5" t="str">
        <f t="shared" si="35"/>
        <v/>
      </c>
      <c r="BE137" s="5" t="str">
        <f t="shared" si="36"/>
        <v/>
      </c>
      <c r="BF137" s="5" t="str">
        <f t="shared" si="37"/>
        <v/>
      </c>
      <c r="BG137" s="5" t="str">
        <f t="shared" si="38"/>
        <v/>
      </c>
      <c r="BH137" s="5" t="str">
        <f t="shared" si="39"/>
        <v/>
      </c>
      <c r="BI137" s="5" t="str">
        <f t="shared" si="40"/>
        <v/>
      </c>
      <c r="BJ137" s="5" t="str">
        <f t="shared" si="41"/>
        <v/>
      </c>
      <c r="BK137" s="5" t="str">
        <f t="shared" si="42"/>
        <v/>
      </c>
      <c r="BL137" s="5" t="str">
        <f t="shared" si="43"/>
        <v/>
      </c>
      <c r="BM137" s="5" t="str">
        <f t="shared" si="44"/>
        <v/>
      </c>
    </row>
    <row r="138" spans="36:65" x14ac:dyDescent="0.25">
      <c r="AJ138" s="5" t="str">
        <f t="shared" si="15"/>
        <v/>
      </c>
      <c r="AK138" s="5" t="str">
        <f t="shared" si="16"/>
        <v/>
      </c>
      <c r="AL138" s="5" t="str">
        <f t="shared" si="17"/>
        <v/>
      </c>
      <c r="AM138" s="5" t="str">
        <f t="shared" si="18"/>
        <v/>
      </c>
      <c r="AN138" s="5" t="str">
        <f t="shared" si="19"/>
        <v/>
      </c>
      <c r="AO138" s="5" t="str">
        <f t="shared" si="20"/>
        <v/>
      </c>
      <c r="AP138" s="5" t="str">
        <f t="shared" si="21"/>
        <v/>
      </c>
      <c r="AQ138" s="5" t="str">
        <f t="shared" si="22"/>
        <v/>
      </c>
      <c r="AR138" s="5" t="str">
        <f t="shared" si="23"/>
        <v/>
      </c>
      <c r="AS138" s="5" t="str">
        <f t="shared" si="24"/>
        <v/>
      </c>
      <c r="AT138" s="5" t="str">
        <f t="shared" si="25"/>
        <v/>
      </c>
      <c r="AU138" s="5" t="str">
        <f t="shared" si="26"/>
        <v/>
      </c>
      <c r="AV138" s="5" t="str">
        <f t="shared" si="27"/>
        <v/>
      </c>
      <c r="AW138" s="5" t="str">
        <f t="shared" si="28"/>
        <v/>
      </c>
      <c r="AX138" s="5" t="str">
        <f t="shared" si="29"/>
        <v/>
      </c>
      <c r="AY138" s="5" t="str">
        <f t="shared" si="30"/>
        <v/>
      </c>
      <c r="AZ138" s="5" t="str">
        <f t="shared" si="31"/>
        <v/>
      </c>
      <c r="BA138" s="5" t="str">
        <f t="shared" si="32"/>
        <v/>
      </c>
      <c r="BB138" s="5" t="str">
        <f t="shared" si="33"/>
        <v/>
      </c>
      <c r="BC138" s="5" t="str">
        <f t="shared" si="34"/>
        <v/>
      </c>
      <c r="BD138" s="5" t="str">
        <f t="shared" si="35"/>
        <v/>
      </c>
      <c r="BE138" s="5" t="str">
        <f t="shared" si="36"/>
        <v/>
      </c>
      <c r="BF138" s="5" t="str">
        <f t="shared" si="37"/>
        <v/>
      </c>
      <c r="BG138" s="5" t="str">
        <f t="shared" si="38"/>
        <v/>
      </c>
      <c r="BH138" s="5" t="str">
        <f t="shared" si="39"/>
        <v/>
      </c>
      <c r="BI138" s="5" t="str">
        <f t="shared" si="40"/>
        <v/>
      </c>
      <c r="BJ138" s="5" t="str">
        <f t="shared" si="41"/>
        <v/>
      </c>
      <c r="BK138" s="5" t="str">
        <f t="shared" si="42"/>
        <v/>
      </c>
      <c r="BL138" s="5" t="str">
        <f t="shared" si="43"/>
        <v/>
      </c>
      <c r="BM138" s="5" t="str">
        <f t="shared" si="44"/>
        <v/>
      </c>
    </row>
    <row r="139" spans="36:65" x14ac:dyDescent="0.25">
      <c r="AJ139" s="5" t="str">
        <f t="shared" si="15"/>
        <v/>
      </c>
      <c r="AK139" s="5" t="str">
        <f t="shared" si="16"/>
        <v/>
      </c>
      <c r="AL139" s="5" t="str">
        <f t="shared" si="17"/>
        <v/>
      </c>
      <c r="AM139" s="5" t="str">
        <f t="shared" si="18"/>
        <v/>
      </c>
      <c r="AN139" s="5" t="str">
        <f t="shared" si="19"/>
        <v/>
      </c>
      <c r="AO139" s="5" t="str">
        <f t="shared" si="20"/>
        <v/>
      </c>
      <c r="AP139" s="5" t="str">
        <f t="shared" si="21"/>
        <v/>
      </c>
      <c r="AQ139" s="5" t="str">
        <f t="shared" si="22"/>
        <v/>
      </c>
      <c r="AR139" s="5" t="str">
        <f t="shared" si="23"/>
        <v/>
      </c>
      <c r="AS139" s="5" t="str">
        <f t="shared" si="24"/>
        <v/>
      </c>
      <c r="AT139" s="5" t="str">
        <f t="shared" si="25"/>
        <v/>
      </c>
      <c r="AU139" s="5" t="str">
        <f t="shared" si="26"/>
        <v/>
      </c>
      <c r="AV139" s="5" t="str">
        <f t="shared" si="27"/>
        <v/>
      </c>
      <c r="AW139" s="5" t="str">
        <f t="shared" si="28"/>
        <v/>
      </c>
      <c r="AX139" s="5" t="str">
        <f t="shared" si="29"/>
        <v/>
      </c>
      <c r="AY139" s="5" t="str">
        <f t="shared" si="30"/>
        <v/>
      </c>
      <c r="AZ139" s="5" t="str">
        <f t="shared" si="31"/>
        <v/>
      </c>
      <c r="BA139" s="5" t="str">
        <f t="shared" si="32"/>
        <v/>
      </c>
      <c r="BB139" s="5" t="str">
        <f t="shared" si="33"/>
        <v/>
      </c>
      <c r="BC139" s="5" t="str">
        <f t="shared" si="34"/>
        <v/>
      </c>
      <c r="BD139" s="5" t="str">
        <f t="shared" si="35"/>
        <v/>
      </c>
      <c r="BE139" s="5" t="str">
        <f t="shared" si="36"/>
        <v/>
      </c>
      <c r="BF139" s="5" t="str">
        <f t="shared" si="37"/>
        <v/>
      </c>
      <c r="BG139" s="5" t="str">
        <f t="shared" si="38"/>
        <v/>
      </c>
      <c r="BH139" s="5" t="str">
        <f t="shared" si="39"/>
        <v/>
      </c>
      <c r="BI139" s="5" t="str">
        <f t="shared" si="40"/>
        <v/>
      </c>
      <c r="BJ139" s="5" t="str">
        <f t="shared" si="41"/>
        <v/>
      </c>
      <c r="BK139" s="5" t="str">
        <f t="shared" si="42"/>
        <v/>
      </c>
      <c r="BL139" s="5" t="str">
        <f t="shared" si="43"/>
        <v/>
      </c>
      <c r="BM139" s="5" t="str">
        <f t="shared" si="44"/>
        <v/>
      </c>
    </row>
    <row r="140" spans="36:65" x14ac:dyDescent="0.25">
      <c r="AJ140" s="5" t="str">
        <f t="shared" si="15"/>
        <v/>
      </c>
      <c r="AK140" s="5" t="str">
        <f t="shared" si="16"/>
        <v/>
      </c>
      <c r="AL140" s="5" t="str">
        <f t="shared" si="17"/>
        <v/>
      </c>
      <c r="AM140" s="5" t="str">
        <f t="shared" si="18"/>
        <v/>
      </c>
      <c r="AN140" s="5" t="str">
        <f t="shared" si="19"/>
        <v/>
      </c>
      <c r="AO140" s="5" t="str">
        <f t="shared" si="20"/>
        <v/>
      </c>
      <c r="AP140" s="5" t="str">
        <f t="shared" si="21"/>
        <v/>
      </c>
      <c r="AQ140" s="5" t="str">
        <f t="shared" si="22"/>
        <v/>
      </c>
      <c r="AR140" s="5" t="str">
        <f t="shared" si="23"/>
        <v/>
      </c>
      <c r="AS140" s="5" t="str">
        <f t="shared" si="24"/>
        <v/>
      </c>
      <c r="AT140" s="5" t="str">
        <f t="shared" si="25"/>
        <v/>
      </c>
      <c r="AU140" s="5" t="str">
        <f t="shared" si="26"/>
        <v/>
      </c>
      <c r="AV140" s="5" t="str">
        <f t="shared" si="27"/>
        <v/>
      </c>
      <c r="AW140" s="5" t="str">
        <f t="shared" si="28"/>
        <v/>
      </c>
      <c r="AX140" s="5" t="str">
        <f t="shared" si="29"/>
        <v/>
      </c>
      <c r="AY140" s="5" t="str">
        <f t="shared" si="30"/>
        <v/>
      </c>
      <c r="AZ140" s="5" t="str">
        <f t="shared" si="31"/>
        <v/>
      </c>
      <c r="BA140" s="5" t="str">
        <f t="shared" si="32"/>
        <v/>
      </c>
      <c r="BB140" s="5" t="str">
        <f t="shared" si="33"/>
        <v/>
      </c>
      <c r="BC140" s="5" t="str">
        <f t="shared" si="34"/>
        <v/>
      </c>
      <c r="BD140" s="5" t="str">
        <f t="shared" si="35"/>
        <v/>
      </c>
      <c r="BE140" s="5" t="str">
        <f t="shared" si="36"/>
        <v/>
      </c>
      <c r="BF140" s="5" t="str">
        <f t="shared" si="37"/>
        <v/>
      </c>
      <c r="BG140" s="5" t="str">
        <f t="shared" si="38"/>
        <v/>
      </c>
      <c r="BH140" s="5" t="str">
        <f t="shared" si="39"/>
        <v/>
      </c>
      <c r="BI140" s="5" t="str">
        <f t="shared" si="40"/>
        <v/>
      </c>
      <c r="BJ140" s="5" t="str">
        <f t="shared" si="41"/>
        <v/>
      </c>
      <c r="BK140" s="5" t="str">
        <f t="shared" si="42"/>
        <v/>
      </c>
      <c r="BL140" s="5" t="str">
        <f t="shared" si="43"/>
        <v/>
      </c>
      <c r="BM140" s="5" t="str">
        <f t="shared" si="44"/>
        <v/>
      </c>
    </row>
    <row r="141" spans="36:65" x14ac:dyDescent="0.25">
      <c r="AJ141" s="5" t="str">
        <f t="shared" si="15"/>
        <v/>
      </c>
      <c r="AK141" s="5" t="str">
        <f t="shared" si="16"/>
        <v/>
      </c>
      <c r="AL141" s="5" t="str">
        <f t="shared" si="17"/>
        <v/>
      </c>
      <c r="AM141" s="5" t="str">
        <f t="shared" si="18"/>
        <v/>
      </c>
      <c r="AN141" s="5" t="str">
        <f t="shared" si="19"/>
        <v/>
      </c>
      <c r="AO141" s="5" t="str">
        <f t="shared" si="20"/>
        <v/>
      </c>
      <c r="AP141" s="5" t="str">
        <f t="shared" si="21"/>
        <v/>
      </c>
      <c r="AQ141" s="5" t="str">
        <f t="shared" si="22"/>
        <v/>
      </c>
      <c r="AR141" s="5" t="str">
        <f t="shared" si="23"/>
        <v/>
      </c>
      <c r="AS141" s="5" t="str">
        <f t="shared" si="24"/>
        <v/>
      </c>
      <c r="AT141" s="5" t="str">
        <f t="shared" si="25"/>
        <v/>
      </c>
      <c r="AU141" s="5" t="str">
        <f t="shared" si="26"/>
        <v/>
      </c>
      <c r="AV141" s="5" t="str">
        <f t="shared" si="27"/>
        <v/>
      </c>
      <c r="AW141" s="5" t="str">
        <f t="shared" si="28"/>
        <v/>
      </c>
      <c r="AX141" s="5" t="str">
        <f t="shared" si="29"/>
        <v/>
      </c>
      <c r="AY141" s="5" t="str">
        <f t="shared" si="30"/>
        <v/>
      </c>
      <c r="AZ141" s="5" t="str">
        <f t="shared" si="31"/>
        <v/>
      </c>
      <c r="BA141" s="5" t="str">
        <f t="shared" si="32"/>
        <v/>
      </c>
      <c r="BB141" s="5" t="str">
        <f t="shared" si="33"/>
        <v/>
      </c>
      <c r="BC141" s="5" t="str">
        <f t="shared" si="34"/>
        <v/>
      </c>
      <c r="BD141" s="5" t="str">
        <f t="shared" si="35"/>
        <v/>
      </c>
      <c r="BE141" s="5" t="str">
        <f t="shared" si="36"/>
        <v/>
      </c>
      <c r="BF141" s="5" t="str">
        <f t="shared" si="37"/>
        <v/>
      </c>
      <c r="BG141" s="5" t="str">
        <f t="shared" si="38"/>
        <v/>
      </c>
      <c r="BH141" s="5" t="str">
        <f t="shared" si="39"/>
        <v/>
      </c>
      <c r="BI141" s="5" t="str">
        <f t="shared" si="40"/>
        <v/>
      </c>
      <c r="BJ141" s="5" t="str">
        <f t="shared" si="41"/>
        <v/>
      </c>
      <c r="BK141" s="5" t="str">
        <f t="shared" si="42"/>
        <v/>
      </c>
      <c r="BL141" s="5" t="str">
        <f t="shared" si="43"/>
        <v/>
      </c>
      <c r="BM141" s="5" t="str">
        <f t="shared" si="44"/>
        <v/>
      </c>
    </row>
    <row r="142" spans="36:65" x14ac:dyDescent="0.25">
      <c r="AJ142" s="5" t="str">
        <f t="shared" si="15"/>
        <v/>
      </c>
      <c r="AK142" s="5" t="str">
        <f t="shared" si="16"/>
        <v/>
      </c>
      <c r="AL142" s="5" t="str">
        <f t="shared" si="17"/>
        <v/>
      </c>
      <c r="AM142" s="5" t="str">
        <f t="shared" si="18"/>
        <v/>
      </c>
      <c r="AN142" s="5" t="str">
        <f t="shared" si="19"/>
        <v/>
      </c>
      <c r="AO142" s="5" t="str">
        <f t="shared" si="20"/>
        <v/>
      </c>
      <c r="AP142" s="5" t="str">
        <f t="shared" si="21"/>
        <v/>
      </c>
      <c r="AQ142" s="5" t="str">
        <f t="shared" si="22"/>
        <v/>
      </c>
      <c r="AR142" s="5" t="str">
        <f t="shared" si="23"/>
        <v/>
      </c>
      <c r="AS142" s="5" t="str">
        <f t="shared" si="24"/>
        <v/>
      </c>
      <c r="AT142" s="5" t="str">
        <f t="shared" si="25"/>
        <v/>
      </c>
      <c r="AU142" s="5" t="str">
        <f t="shared" si="26"/>
        <v/>
      </c>
      <c r="AV142" s="5" t="str">
        <f t="shared" si="27"/>
        <v/>
      </c>
      <c r="AW142" s="5" t="str">
        <f t="shared" si="28"/>
        <v/>
      </c>
      <c r="AX142" s="5" t="str">
        <f t="shared" si="29"/>
        <v/>
      </c>
      <c r="AY142" s="5" t="str">
        <f t="shared" si="30"/>
        <v/>
      </c>
      <c r="AZ142" s="5" t="str">
        <f t="shared" si="31"/>
        <v/>
      </c>
      <c r="BA142" s="5" t="str">
        <f t="shared" si="32"/>
        <v/>
      </c>
      <c r="BB142" s="5" t="str">
        <f t="shared" si="33"/>
        <v/>
      </c>
      <c r="BC142" s="5" t="str">
        <f t="shared" si="34"/>
        <v/>
      </c>
      <c r="BD142" s="5" t="str">
        <f t="shared" si="35"/>
        <v/>
      </c>
      <c r="BE142" s="5" t="str">
        <f t="shared" si="36"/>
        <v/>
      </c>
      <c r="BF142" s="5" t="str">
        <f t="shared" si="37"/>
        <v/>
      </c>
      <c r="BG142" s="5" t="str">
        <f t="shared" si="38"/>
        <v/>
      </c>
      <c r="BH142" s="5" t="str">
        <f t="shared" si="39"/>
        <v/>
      </c>
      <c r="BI142" s="5" t="str">
        <f t="shared" si="40"/>
        <v/>
      </c>
      <c r="BJ142" s="5" t="str">
        <f t="shared" si="41"/>
        <v/>
      </c>
      <c r="BK142" s="5" t="str">
        <f t="shared" si="42"/>
        <v/>
      </c>
      <c r="BL142" s="5" t="str">
        <f t="shared" si="43"/>
        <v/>
      </c>
      <c r="BM142" s="5" t="str">
        <f t="shared" si="44"/>
        <v/>
      </c>
    </row>
    <row r="143" spans="36:65" x14ac:dyDescent="0.25">
      <c r="AJ143" s="5" t="str">
        <f t="shared" si="15"/>
        <v/>
      </c>
      <c r="AK143" s="5" t="str">
        <f t="shared" si="16"/>
        <v/>
      </c>
      <c r="AL143" s="5" t="str">
        <f t="shared" si="17"/>
        <v/>
      </c>
      <c r="AM143" s="5" t="str">
        <f t="shared" si="18"/>
        <v/>
      </c>
      <c r="AN143" s="5" t="str">
        <f t="shared" si="19"/>
        <v/>
      </c>
      <c r="AO143" s="5" t="str">
        <f t="shared" si="20"/>
        <v/>
      </c>
      <c r="AP143" s="5" t="str">
        <f t="shared" si="21"/>
        <v/>
      </c>
      <c r="AQ143" s="5" t="str">
        <f t="shared" si="22"/>
        <v/>
      </c>
      <c r="AR143" s="5" t="str">
        <f t="shared" si="23"/>
        <v/>
      </c>
      <c r="AS143" s="5" t="str">
        <f t="shared" si="24"/>
        <v/>
      </c>
      <c r="AT143" s="5" t="str">
        <f t="shared" si="25"/>
        <v/>
      </c>
      <c r="AU143" s="5" t="str">
        <f t="shared" si="26"/>
        <v/>
      </c>
      <c r="AV143" s="5" t="str">
        <f t="shared" si="27"/>
        <v/>
      </c>
      <c r="AW143" s="5" t="str">
        <f t="shared" si="28"/>
        <v/>
      </c>
      <c r="AX143" s="5" t="str">
        <f t="shared" si="29"/>
        <v/>
      </c>
      <c r="AY143" s="5" t="str">
        <f t="shared" si="30"/>
        <v/>
      </c>
      <c r="AZ143" s="5" t="str">
        <f t="shared" si="31"/>
        <v/>
      </c>
      <c r="BA143" s="5" t="str">
        <f t="shared" si="32"/>
        <v/>
      </c>
      <c r="BB143" s="5" t="str">
        <f t="shared" si="33"/>
        <v/>
      </c>
      <c r="BC143" s="5" t="str">
        <f t="shared" si="34"/>
        <v/>
      </c>
      <c r="BD143" s="5" t="str">
        <f t="shared" si="35"/>
        <v/>
      </c>
      <c r="BE143" s="5" t="str">
        <f t="shared" si="36"/>
        <v/>
      </c>
      <c r="BF143" s="5" t="str">
        <f t="shared" si="37"/>
        <v/>
      </c>
      <c r="BG143" s="5" t="str">
        <f t="shared" si="38"/>
        <v/>
      </c>
      <c r="BH143" s="5" t="str">
        <f t="shared" si="39"/>
        <v/>
      </c>
      <c r="BI143" s="5" t="str">
        <f t="shared" si="40"/>
        <v/>
      </c>
      <c r="BJ143" s="5" t="str">
        <f t="shared" si="41"/>
        <v/>
      </c>
      <c r="BK143" s="5" t="str">
        <f t="shared" si="42"/>
        <v/>
      </c>
      <c r="BL143" s="5" t="str">
        <f t="shared" si="43"/>
        <v/>
      </c>
      <c r="BM143" s="5" t="str">
        <f t="shared" si="44"/>
        <v/>
      </c>
    </row>
    <row r="144" spans="36:65" x14ac:dyDescent="0.25">
      <c r="AJ144" s="5" t="str">
        <f t="shared" si="15"/>
        <v/>
      </c>
      <c r="AK144" s="5" t="str">
        <f t="shared" si="16"/>
        <v/>
      </c>
      <c r="AL144" s="5" t="str">
        <f t="shared" si="17"/>
        <v/>
      </c>
      <c r="AM144" s="5" t="str">
        <f t="shared" si="18"/>
        <v/>
      </c>
      <c r="AN144" s="5" t="str">
        <f t="shared" si="19"/>
        <v/>
      </c>
      <c r="AO144" s="5" t="str">
        <f t="shared" si="20"/>
        <v/>
      </c>
      <c r="AP144" s="5" t="str">
        <f t="shared" si="21"/>
        <v/>
      </c>
      <c r="AQ144" s="5" t="str">
        <f t="shared" si="22"/>
        <v/>
      </c>
      <c r="AR144" s="5" t="str">
        <f t="shared" si="23"/>
        <v/>
      </c>
      <c r="AS144" s="5" t="str">
        <f t="shared" si="24"/>
        <v/>
      </c>
      <c r="AT144" s="5" t="str">
        <f t="shared" si="25"/>
        <v/>
      </c>
      <c r="AU144" s="5" t="str">
        <f t="shared" si="26"/>
        <v/>
      </c>
      <c r="AV144" s="5" t="str">
        <f t="shared" si="27"/>
        <v/>
      </c>
      <c r="AW144" s="5" t="str">
        <f t="shared" si="28"/>
        <v/>
      </c>
      <c r="AX144" s="5" t="str">
        <f t="shared" si="29"/>
        <v/>
      </c>
      <c r="AY144" s="5" t="str">
        <f t="shared" si="30"/>
        <v/>
      </c>
      <c r="AZ144" s="5" t="str">
        <f t="shared" si="31"/>
        <v/>
      </c>
      <c r="BA144" s="5" t="str">
        <f t="shared" si="32"/>
        <v/>
      </c>
      <c r="BB144" s="5" t="str">
        <f t="shared" si="33"/>
        <v/>
      </c>
      <c r="BC144" s="5" t="str">
        <f t="shared" si="34"/>
        <v/>
      </c>
      <c r="BD144" s="5" t="str">
        <f t="shared" si="35"/>
        <v/>
      </c>
      <c r="BE144" s="5" t="str">
        <f t="shared" si="36"/>
        <v/>
      </c>
      <c r="BF144" s="5" t="str">
        <f t="shared" si="37"/>
        <v/>
      </c>
      <c r="BG144" s="5" t="str">
        <f t="shared" si="38"/>
        <v/>
      </c>
      <c r="BH144" s="5" t="str">
        <f t="shared" si="39"/>
        <v/>
      </c>
      <c r="BI144" s="5" t="str">
        <f t="shared" si="40"/>
        <v/>
      </c>
      <c r="BJ144" s="5" t="str">
        <f t="shared" si="41"/>
        <v/>
      </c>
      <c r="BK144" s="5" t="str">
        <f t="shared" si="42"/>
        <v/>
      </c>
      <c r="BL144" s="5" t="str">
        <f t="shared" si="43"/>
        <v/>
      </c>
      <c r="BM144" s="5" t="str">
        <f t="shared" si="44"/>
        <v/>
      </c>
    </row>
    <row r="145" spans="36:65" x14ac:dyDescent="0.25">
      <c r="AJ145" s="5" t="str">
        <f t="shared" si="15"/>
        <v/>
      </c>
      <c r="AK145" s="5" t="str">
        <f t="shared" si="16"/>
        <v/>
      </c>
      <c r="AL145" s="5" t="str">
        <f t="shared" si="17"/>
        <v/>
      </c>
      <c r="AM145" s="5" t="str">
        <f t="shared" si="18"/>
        <v/>
      </c>
      <c r="AN145" s="5" t="str">
        <f t="shared" si="19"/>
        <v/>
      </c>
      <c r="AO145" s="5" t="str">
        <f t="shared" si="20"/>
        <v/>
      </c>
      <c r="AP145" s="5" t="str">
        <f t="shared" si="21"/>
        <v/>
      </c>
      <c r="AQ145" s="5" t="str">
        <f t="shared" si="22"/>
        <v/>
      </c>
      <c r="AR145" s="5" t="str">
        <f t="shared" si="23"/>
        <v/>
      </c>
      <c r="AS145" s="5" t="str">
        <f t="shared" si="24"/>
        <v/>
      </c>
      <c r="AT145" s="5" t="str">
        <f t="shared" si="25"/>
        <v/>
      </c>
      <c r="AU145" s="5" t="str">
        <f t="shared" si="26"/>
        <v/>
      </c>
      <c r="AV145" s="5" t="str">
        <f t="shared" si="27"/>
        <v/>
      </c>
      <c r="AW145" s="5" t="str">
        <f t="shared" si="28"/>
        <v/>
      </c>
      <c r="AX145" s="5" t="str">
        <f t="shared" si="29"/>
        <v/>
      </c>
      <c r="AY145" s="5" t="str">
        <f t="shared" si="30"/>
        <v/>
      </c>
      <c r="AZ145" s="5" t="str">
        <f t="shared" si="31"/>
        <v/>
      </c>
      <c r="BA145" s="5" t="str">
        <f t="shared" si="32"/>
        <v/>
      </c>
      <c r="BB145" s="5" t="str">
        <f t="shared" si="33"/>
        <v/>
      </c>
      <c r="BC145" s="5" t="str">
        <f t="shared" si="34"/>
        <v/>
      </c>
      <c r="BD145" s="5" t="str">
        <f t="shared" si="35"/>
        <v/>
      </c>
      <c r="BE145" s="5" t="str">
        <f t="shared" si="36"/>
        <v/>
      </c>
      <c r="BF145" s="5" t="str">
        <f t="shared" si="37"/>
        <v/>
      </c>
      <c r="BG145" s="5" t="str">
        <f t="shared" si="38"/>
        <v/>
      </c>
      <c r="BH145" s="5" t="str">
        <f t="shared" si="39"/>
        <v/>
      </c>
      <c r="BI145" s="5" t="str">
        <f t="shared" si="40"/>
        <v/>
      </c>
      <c r="BJ145" s="5" t="str">
        <f t="shared" si="41"/>
        <v/>
      </c>
      <c r="BK145" s="5" t="str">
        <f t="shared" si="42"/>
        <v/>
      </c>
      <c r="BL145" s="5" t="str">
        <f t="shared" si="43"/>
        <v/>
      </c>
      <c r="BM145" s="5" t="str">
        <f t="shared" si="44"/>
        <v/>
      </c>
    </row>
    <row r="146" spans="36:65" x14ac:dyDescent="0.25">
      <c r="AJ146" s="5" t="str">
        <f t="shared" si="15"/>
        <v/>
      </c>
      <c r="AK146" s="5" t="str">
        <f t="shared" si="16"/>
        <v/>
      </c>
      <c r="AL146" s="5" t="str">
        <f t="shared" si="17"/>
        <v/>
      </c>
      <c r="AM146" s="5" t="str">
        <f t="shared" si="18"/>
        <v/>
      </c>
      <c r="AN146" s="5" t="str">
        <f t="shared" si="19"/>
        <v/>
      </c>
      <c r="AO146" s="5" t="str">
        <f t="shared" si="20"/>
        <v/>
      </c>
      <c r="AP146" s="5" t="str">
        <f t="shared" si="21"/>
        <v/>
      </c>
      <c r="AQ146" s="5" t="str">
        <f t="shared" si="22"/>
        <v/>
      </c>
      <c r="AR146" s="5" t="str">
        <f t="shared" si="23"/>
        <v/>
      </c>
      <c r="AS146" s="5" t="str">
        <f t="shared" si="24"/>
        <v/>
      </c>
      <c r="AT146" s="5" t="str">
        <f t="shared" si="25"/>
        <v/>
      </c>
      <c r="AU146" s="5" t="str">
        <f t="shared" si="26"/>
        <v/>
      </c>
      <c r="AV146" s="5" t="str">
        <f t="shared" si="27"/>
        <v/>
      </c>
      <c r="AW146" s="5" t="str">
        <f t="shared" si="28"/>
        <v/>
      </c>
      <c r="AX146" s="5" t="str">
        <f t="shared" si="29"/>
        <v/>
      </c>
      <c r="AY146" s="5" t="str">
        <f t="shared" si="30"/>
        <v/>
      </c>
      <c r="AZ146" s="5" t="str">
        <f t="shared" si="31"/>
        <v/>
      </c>
      <c r="BA146" s="5" t="str">
        <f t="shared" si="32"/>
        <v/>
      </c>
      <c r="BB146" s="5" t="str">
        <f t="shared" si="33"/>
        <v/>
      </c>
      <c r="BC146" s="5" t="str">
        <f t="shared" si="34"/>
        <v/>
      </c>
      <c r="BD146" s="5" t="str">
        <f t="shared" si="35"/>
        <v/>
      </c>
      <c r="BE146" s="5" t="str">
        <f t="shared" si="36"/>
        <v/>
      </c>
      <c r="BF146" s="5" t="str">
        <f t="shared" si="37"/>
        <v/>
      </c>
      <c r="BG146" s="5" t="str">
        <f t="shared" si="38"/>
        <v/>
      </c>
      <c r="BH146" s="5" t="str">
        <f t="shared" si="39"/>
        <v/>
      </c>
      <c r="BI146" s="5" t="str">
        <f t="shared" si="40"/>
        <v/>
      </c>
      <c r="BJ146" s="5" t="str">
        <f t="shared" si="41"/>
        <v/>
      </c>
      <c r="BK146" s="5" t="str">
        <f t="shared" si="42"/>
        <v/>
      </c>
      <c r="BL146" s="5" t="str">
        <f t="shared" si="43"/>
        <v/>
      </c>
      <c r="BM146" s="5" t="str">
        <f t="shared" si="44"/>
        <v/>
      </c>
    </row>
    <row r="147" spans="36:65" x14ac:dyDescent="0.25">
      <c r="AJ147" s="5" t="str">
        <f t="shared" si="15"/>
        <v/>
      </c>
      <c r="AK147" s="5" t="str">
        <f t="shared" si="16"/>
        <v/>
      </c>
      <c r="AL147" s="5" t="str">
        <f t="shared" si="17"/>
        <v/>
      </c>
      <c r="AM147" s="5" t="str">
        <f t="shared" si="18"/>
        <v/>
      </c>
      <c r="AN147" s="5" t="str">
        <f t="shared" si="19"/>
        <v/>
      </c>
      <c r="AO147" s="5" t="str">
        <f t="shared" si="20"/>
        <v/>
      </c>
      <c r="AP147" s="5" t="str">
        <f t="shared" si="21"/>
        <v/>
      </c>
      <c r="AQ147" s="5" t="str">
        <f t="shared" si="22"/>
        <v/>
      </c>
      <c r="AR147" s="5" t="str">
        <f t="shared" si="23"/>
        <v/>
      </c>
      <c r="AS147" s="5" t="str">
        <f t="shared" si="24"/>
        <v/>
      </c>
      <c r="AT147" s="5" t="str">
        <f t="shared" si="25"/>
        <v/>
      </c>
      <c r="AU147" s="5" t="str">
        <f t="shared" si="26"/>
        <v/>
      </c>
      <c r="AV147" s="5" t="str">
        <f t="shared" si="27"/>
        <v/>
      </c>
      <c r="AW147" s="5" t="str">
        <f t="shared" si="28"/>
        <v/>
      </c>
      <c r="AX147" s="5" t="str">
        <f t="shared" si="29"/>
        <v/>
      </c>
      <c r="AY147" s="5" t="str">
        <f t="shared" si="30"/>
        <v/>
      </c>
      <c r="AZ147" s="5" t="str">
        <f t="shared" si="31"/>
        <v/>
      </c>
      <c r="BA147" s="5" t="str">
        <f t="shared" si="32"/>
        <v/>
      </c>
      <c r="BB147" s="5" t="str">
        <f t="shared" si="33"/>
        <v/>
      </c>
      <c r="BC147" s="5" t="str">
        <f t="shared" si="34"/>
        <v/>
      </c>
      <c r="BD147" s="5" t="str">
        <f t="shared" si="35"/>
        <v/>
      </c>
      <c r="BE147" s="5" t="str">
        <f t="shared" si="36"/>
        <v/>
      </c>
      <c r="BF147" s="5" t="str">
        <f t="shared" si="37"/>
        <v/>
      </c>
      <c r="BG147" s="5" t="str">
        <f t="shared" si="38"/>
        <v/>
      </c>
      <c r="BH147" s="5" t="str">
        <f t="shared" si="39"/>
        <v/>
      </c>
      <c r="BI147" s="5" t="str">
        <f t="shared" si="40"/>
        <v/>
      </c>
      <c r="BJ147" s="5" t="str">
        <f t="shared" si="41"/>
        <v/>
      </c>
      <c r="BK147" s="5" t="str">
        <f t="shared" si="42"/>
        <v/>
      </c>
      <c r="BL147" s="5" t="str">
        <f t="shared" si="43"/>
        <v/>
      </c>
      <c r="BM147" s="5" t="str">
        <f t="shared" si="44"/>
        <v/>
      </c>
    </row>
    <row r="148" spans="36:65" x14ac:dyDescent="0.25">
      <c r="AJ148" s="5" t="str">
        <f t="shared" si="15"/>
        <v/>
      </c>
      <c r="AK148" s="5" t="str">
        <f t="shared" si="16"/>
        <v/>
      </c>
      <c r="AL148" s="5" t="str">
        <f t="shared" si="17"/>
        <v/>
      </c>
      <c r="AM148" s="5" t="str">
        <f t="shared" si="18"/>
        <v/>
      </c>
      <c r="AN148" s="5" t="str">
        <f t="shared" si="19"/>
        <v/>
      </c>
      <c r="AO148" s="5" t="str">
        <f t="shared" si="20"/>
        <v/>
      </c>
      <c r="AP148" s="5" t="str">
        <f t="shared" si="21"/>
        <v/>
      </c>
      <c r="AQ148" s="5" t="str">
        <f t="shared" si="22"/>
        <v/>
      </c>
      <c r="AR148" s="5" t="str">
        <f t="shared" si="23"/>
        <v/>
      </c>
      <c r="AS148" s="5" t="str">
        <f t="shared" si="24"/>
        <v/>
      </c>
      <c r="AT148" s="5" t="str">
        <f t="shared" si="25"/>
        <v/>
      </c>
      <c r="AU148" s="5" t="str">
        <f t="shared" si="26"/>
        <v/>
      </c>
      <c r="AV148" s="5" t="str">
        <f t="shared" si="27"/>
        <v/>
      </c>
      <c r="AW148" s="5" t="str">
        <f t="shared" si="28"/>
        <v/>
      </c>
      <c r="AX148" s="5" t="str">
        <f t="shared" si="29"/>
        <v/>
      </c>
      <c r="AY148" s="5" t="str">
        <f t="shared" si="30"/>
        <v/>
      </c>
      <c r="AZ148" s="5" t="str">
        <f t="shared" si="31"/>
        <v/>
      </c>
      <c r="BA148" s="5" t="str">
        <f t="shared" si="32"/>
        <v/>
      </c>
      <c r="BB148" s="5" t="str">
        <f t="shared" si="33"/>
        <v/>
      </c>
      <c r="BC148" s="5" t="str">
        <f t="shared" si="34"/>
        <v/>
      </c>
      <c r="BD148" s="5" t="str">
        <f t="shared" si="35"/>
        <v/>
      </c>
      <c r="BE148" s="5" t="str">
        <f t="shared" si="36"/>
        <v/>
      </c>
      <c r="BF148" s="5" t="str">
        <f t="shared" si="37"/>
        <v/>
      </c>
      <c r="BG148" s="5" t="str">
        <f t="shared" si="38"/>
        <v/>
      </c>
      <c r="BH148" s="5" t="str">
        <f t="shared" si="39"/>
        <v/>
      </c>
      <c r="BI148" s="5" t="str">
        <f t="shared" si="40"/>
        <v/>
      </c>
      <c r="BJ148" s="5" t="str">
        <f t="shared" si="41"/>
        <v/>
      </c>
      <c r="BK148" s="5" t="str">
        <f t="shared" si="42"/>
        <v/>
      </c>
      <c r="BL148" s="5" t="str">
        <f t="shared" si="43"/>
        <v/>
      </c>
      <c r="BM148" s="5" t="str">
        <f t="shared" si="44"/>
        <v/>
      </c>
    </row>
    <row r="149" spans="36:65" x14ac:dyDescent="0.25">
      <c r="AJ149" s="5" t="str">
        <f t="shared" si="15"/>
        <v/>
      </c>
      <c r="AK149" s="5" t="str">
        <f t="shared" si="16"/>
        <v/>
      </c>
      <c r="AL149" s="5" t="str">
        <f t="shared" si="17"/>
        <v/>
      </c>
      <c r="AM149" s="5" t="str">
        <f t="shared" si="18"/>
        <v/>
      </c>
      <c r="AN149" s="5" t="str">
        <f t="shared" si="19"/>
        <v/>
      </c>
      <c r="AO149" s="5" t="str">
        <f t="shared" si="20"/>
        <v/>
      </c>
      <c r="AP149" s="5" t="str">
        <f t="shared" si="21"/>
        <v/>
      </c>
      <c r="AQ149" s="5" t="str">
        <f t="shared" si="22"/>
        <v/>
      </c>
      <c r="AR149" s="5" t="str">
        <f t="shared" si="23"/>
        <v/>
      </c>
      <c r="AS149" s="5" t="str">
        <f t="shared" si="24"/>
        <v/>
      </c>
      <c r="AT149" s="5" t="str">
        <f t="shared" si="25"/>
        <v/>
      </c>
      <c r="AU149" s="5" t="str">
        <f t="shared" si="26"/>
        <v/>
      </c>
      <c r="AV149" s="5" t="str">
        <f t="shared" si="27"/>
        <v/>
      </c>
      <c r="AW149" s="5" t="str">
        <f t="shared" si="28"/>
        <v/>
      </c>
      <c r="AX149" s="5" t="str">
        <f t="shared" si="29"/>
        <v/>
      </c>
      <c r="AY149" s="5" t="str">
        <f t="shared" si="30"/>
        <v/>
      </c>
      <c r="AZ149" s="5" t="str">
        <f t="shared" si="31"/>
        <v/>
      </c>
      <c r="BA149" s="5" t="str">
        <f t="shared" si="32"/>
        <v/>
      </c>
      <c r="BB149" s="5" t="str">
        <f t="shared" si="33"/>
        <v/>
      </c>
      <c r="BC149" s="5" t="str">
        <f t="shared" si="34"/>
        <v/>
      </c>
      <c r="BD149" s="5" t="str">
        <f t="shared" si="35"/>
        <v/>
      </c>
      <c r="BE149" s="5" t="str">
        <f t="shared" si="36"/>
        <v/>
      </c>
      <c r="BF149" s="5" t="str">
        <f t="shared" si="37"/>
        <v/>
      </c>
      <c r="BG149" s="5" t="str">
        <f t="shared" si="38"/>
        <v/>
      </c>
      <c r="BH149" s="5" t="str">
        <f t="shared" si="39"/>
        <v/>
      </c>
      <c r="BI149" s="5" t="str">
        <f t="shared" si="40"/>
        <v/>
      </c>
      <c r="BJ149" s="5" t="str">
        <f t="shared" si="41"/>
        <v/>
      </c>
      <c r="BK149" s="5" t="str">
        <f t="shared" si="42"/>
        <v/>
      </c>
      <c r="BL149" s="5" t="str">
        <f t="shared" si="43"/>
        <v/>
      </c>
      <c r="BM149" s="5" t="str">
        <f t="shared" si="44"/>
        <v/>
      </c>
    </row>
    <row r="150" spans="36:65" x14ac:dyDescent="0.25">
      <c r="AJ150" s="5" t="str">
        <f t="shared" si="15"/>
        <v/>
      </c>
      <c r="AK150" s="5" t="str">
        <f t="shared" si="16"/>
        <v/>
      </c>
      <c r="AL150" s="5" t="str">
        <f t="shared" si="17"/>
        <v/>
      </c>
      <c r="AM150" s="5" t="str">
        <f t="shared" si="18"/>
        <v/>
      </c>
      <c r="AN150" s="5" t="str">
        <f t="shared" si="19"/>
        <v/>
      </c>
      <c r="AO150" s="5" t="str">
        <f t="shared" si="20"/>
        <v/>
      </c>
      <c r="AP150" s="5" t="str">
        <f t="shared" si="21"/>
        <v/>
      </c>
      <c r="AQ150" s="5" t="str">
        <f t="shared" si="22"/>
        <v/>
      </c>
      <c r="AR150" s="5" t="str">
        <f t="shared" si="23"/>
        <v/>
      </c>
      <c r="AS150" s="5" t="str">
        <f t="shared" si="24"/>
        <v/>
      </c>
      <c r="AT150" s="5" t="str">
        <f t="shared" si="25"/>
        <v/>
      </c>
      <c r="AU150" s="5" t="str">
        <f t="shared" si="26"/>
        <v/>
      </c>
      <c r="AV150" s="5" t="str">
        <f t="shared" si="27"/>
        <v/>
      </c>
      <c r="AW150" s="5" t="str">
        <f t="shared" si="28"/>
        <v/>
      </c>
      <c r="AX150" s="5" t="str">
        <f t="shared" si="29"/>
        <v/>
      </c>
      <c r="AY150" s="5" t="str">
        <f t="shared" si="30"/>
        <v/>
      </c>
      <c r="AZ150" s="5" t="str">
        <f t="shared" si="31"/>
        <v/>
      </c>
      <c r="BA150" s="5" t="str">
        <f t="shared" si="32"/>
        <v/>
      </c>
      <c r="BB150" s="5" t="str">
        <f t="shared" si="33"/>
        <v/>
      </c>
      <c r="BC150" s="5" t="str">
        <f t="shared" si="34"/>
        <v/>
      </c>
      <c r="BD150" s="5" t="str">
        <f t="shared" si="35"/>
        <v/>
      </c>
      <c r="BE150" s="5" t="str">
        <f t="shared" si="36"/>
        <v/>
      </c>
      <c r="BF150" s="5" t="str">
        <f t="shared" si="37"/>
        <v/>
      </c>
      <c r="BG150" s="5" t="str">
        <f t="shared" si="38"/>
        <v/>
      </c>
      <c r="BH150" s="5" t="str">
        <f t="shared" si="39"/>
        <v/>
      </c>
      <c r="BI150" s="5" t="str">
        <f t="shared" si="40"/>
        <v/>
      </c>
      <c r="BJ150" s="5" t="str">
        <f t="shared" si="41"/>
        <v/>
      </c>
      <c r="BK150" s="5" t="str">
        <f t="shared" si="42"/>
        <v/>
      </c>
      <c r="BL150" s="5" t="str">
        <f t="shared" si="43"/>
        <v/>
      </c>
      <c r="BM150" s="5" t="str">
        <f t="shared" si="44"/>
        <v/>
      </c>
    </row>
    <row r="151" spans="36:65" x14ac:dyDescent="0.25">
      <c r="AJ151" s="5" t="str">
        <f t="shared" si="15"/>
        <v/>
      </c>
      <c r="AK151" s="5" t="str">
        <f t="shared" si="16"/>
        <v/>
      </c>
      <c r="AL151" s="5" t="str">
        <f t="shared" si="17"/>
        <v/>
      </c>
      <c r="AM151" s="5" t="str">
        <f t="shared" si="18"/>
        <v/>
      </c>
      <c r="AN151" s="5" t="str">
        <f t="shared" si="19"/>
        <v/>
      </c>
      <c r="AO151" s="5" t="str">
        <f t="shared" si="20"/>
        <v/>
      </c>
      <c r="AP151" s="5" t="str">
        <f t="shared" si="21"/>
        <v/>
      </c>
      <c r="AQ151" s="5" t="str">
        <f t="shared" si="22"/>
        <v/>
      </c>
      <c r="AR151" s="5" t="str">
        <f t="shared" si="23"/>
        <v/>
      </c>
      <c r="AS151" s="5" t="str">
        <f t="shared" si="24"/>
        <v/>
      </c>
      <c r="AT151" s="5" t="str">
        <f t="shared" si="25"/>
        <v/>
      </c>
      <c r="AU151" s="5" t="str">
        <f t="shared" si="26"/>
        <v/>
      </c>
      <c r="AV151" s="5" t="str">
        <f t="shared" si="27"/>
        <v/>
      </c>
      <c r="AW151" s="5" t="str">
        <f t="shared" si="28"/>
        <v/>
      </c>
      <c r="AX151" s="5" t="str">
        <f t="shared" si="29"/>
        <v/>
      </c>
      <c r="AY151" s="5" t="str">
        <f t="shared" si="30"/>
        <v/>
      </c>
      <c r="AZ151" s="5" t="str">
        <f t="shared" si="31"/>
        <v/>
      </c>
      <c r="BA151" s="5" t="str">
        <f t="shared" si="32"/>
        <v/>
      </c>
      <c r="BB151" s="5" t="str">
        <f t="shared" si="33"/>
        <v/>
      </c>
      <c r="BC151" s="5" t="str">
        <f t="shared" si="34"/>
        <v/>
      </c>
      <c r="BD151" s="5" t="str">
        <f t="shared" si="35"/>
        <v/>
      </c>
      <c r="BE151" s="5" t="str">
        <f t="shared" si="36"/>
        <v/>
      </c>
      <c r="BF151" s="5" t="str">
        <f t="shared" si="37"/>
        <v/>
      </c>
      <c r="BG151" s="5" t="str">
        <f t="shared" si="38"/>
        <v/>
      </c>
      <c r="BH151" s="5" t="str">
        <f t="shared" si="39"/>
        <v/>
      </c>
      <c r="BI151" s="5" t="str">
        <f t="shared" si="40"/>
        <v/>
      </c>
      <c r="BJ151" s="5" t="str">
        <f t="shared" si="41"/>
        <v/>
      </c>
      <c r="BK151" s="5" t="str">
        <f t="shared" si="42"/>
        <v/>
      </c>
      <c r="BL151" s="5" t="str">
        <f t="shared" si="43"/>
        <v/>
      </c>
      <c r="BM151" s="5" t="str">
        <f t="shared" si="44"/>
        <v/>
      </c>
    </row>
    <row r="152" spans="36:65" x14ac:dyDescent="0.25">
      <c r="AJ152" s="5" t="str">
        <f t="shared" si="15"/>
        <v/>
      </c>
      <c r="AK152" s="5" t="str">
        <f t="shared" si="16"/>
        <v/>
      </c>
      <c r="AL152" s="5" t="str">
        <f t="shared" si="17"/>
        <v/>
      </c>
      <c r="AM152" s="5" t="str">
        <f t="shared" si="18"/>
        <v/>
      </c>
      <c r="AN152" s="5" t="str">
        <f t="shared" si="19"/>
        <v/>
      </c>
      <c r="AO152" s="5" t="str">
        <f t="shared" si="20"/>
        <v/>
      </c>
      <c r="AP152" s="5" t="str">
        <f t="shared" si="21"/>
        <v/>
      </c>
      <c r="AQ152" s="5" t="str">
        <f t="shared" si="22"/>
        <v/>
      </c>
      <c r="AR152" s="5" t="str">
        <f t="shared" si="23"/>
        <v/>
      </c>
      <c r="AS152" s="5" t="str">
        <f t="shared" si="24"/>
        <v/>
      </c>
      <c r="AT152" s="5" t="str">
        <f t="shared" si="25"/>
        <v/>
      </c>
      <c r="AU152" s="5" t="str">
        <f t="shared" si="26"/>
        <v/>
      </c>
      <c r="AV152" s="5" t="str">
        <f t="shared" si="27"/>
        <v/>
      </c>
      <c r="AW152" s="5" t="str">
        <f t="shared" si="28"/>
        <v/>
      </c>
      <c r="AX152" s="5" t="str">
        <f t="shared" si="29"/>
        <v/>
      </c>
      <c r="AY152" s="5" t="str">
        <f t="shared" si="30"/>
        <v/>
      </c>
      <c r="AZ152" s="5" t="str">
        <f t="shared" si="31"/>
        <v/>
      </c>
      <c r="BA152" s="5" t="str">
        <f t="shared" si="32"/>
        <v/>
      </c>
      <c r="BB152" s="5" t="str">
        <f t="shared" si="33"/>
        <v/>
      </c>
      <c r="BC152" s="5" t="str">
        <f t="shared" si="34"/>
        <v/>
      </c>
      <c r="BD152" s="5" t="str">
        <f t="shared" si="35"/>
        <v/>
      </c>
      <c r="BE152" s="5" t="str">
        <f t="shared" si="36"/>
        <v/>
      </c>
      <c r="BF152" s="5" t="str">
        <f t="shared" si="37"/>
        <v/>
      </c>
      <c r="BG152" s="5" t="str">
        <f t="shared" si="38"/>
        <v/>
      </c>
      <c r="BH152" s="5" t="str">
        <f t="shared" si="39"/>
        <v/>
      </c>
      <c r="BI152" s="5" t="str">
        <f t="shared" si="40"/>
        <v/>
      </c>
      <c r="BJ152" s="5" t="str">
        <f t="shared" si="41"/>
        <v/>
      </c>
      <c r="BK152" s="5" t="str">
        <f t="shared" si="42"/>
        <v/>
      </c>
      <c r="BL152" s="5" t="str">
        <f t="shared" si="43"/>
        <v/>
      </c>
      <c r="BM152" s="5" t="str">
        <f t="shared" si="44"/>
        <v/>
      </c>
    </row>
    <row r="153" spans="36:65" x14ac:dyDescent="0.25">
      <c r="AJ153" s="5" t="str">
        <f t="shared" si="15"/>
        <v/>
      </c>
      <c r="AK153" s="5" t="str">
        <f t="shared" si="16"/>
        <v/>
      </c>
      <c r="AL153" s="5" t="str">
        <f t="shared" si="17"/>
        <v/>
      </c>
      <c r="AM153" s="5" t="str">
        <f t="shared" si="18"/>
        <v/>
      </c>
      <c r="AN153" s="5" t="str">
        <f t="shared" si="19"/>
        <v/>
      </c>
      <c r="AO153" s="5" t="str">
        <f t="shared" si="20"/>
        <v/>
      </c>
      <c r="AP153" s="5" t="str">
        <f t="shared" si="21"/>
        <v/>
      </c>
      <c r="AQ153" s="5" t="str">
        <f t="shared" si="22"/>
        <v/>
      </c>
      <c r="AR153" s="5" t="str">
        <f t="shared" si="23"/>
        <v/>
      </c>
      <c r="AS153" s="5" t="str">
        <f t="shared" si="24"/>
        <v/>
      </c>
      <c r="AT153" s="5" t="str">
        <f t="shared" si="25"/>
        <v/>
      </c>
      <c r="AU153" s="5" t="str">
        <f t="shared" si="26"/>
        <v/>
      </c>
      <c r="AV153" s="5" t="str">
        <f t="shared" si="27"/>
        <v/>
      </c>
      <c r="AW153" s="5" t="str">
        <f t="shared" si="28"/>
        <v/>
      </c>
      <c r="AX153" s="5" t="str">
        <f t="shared" si="29"/>
        <v/>
      </c>
      <c r="AY153" s="5" t="str">
        <f t="shared" si="30"/>
        <v/>
      </c>
      <c r="AZ153" s="5" t="str">
        <f t="shared" si="31"/>
        <v/>
      </c>
      <c r="BA153" s="5" t="str">
        <f t="shared" si="32"/>
        <v/>
      </c>
      <c r="BB153" s="5" t="str">
        <f t="shared" si="33"/>
        <v/>
      </c>
      <c r="BC153" s="5" t="str">
        <f t="shared" si="34"/>
        <v/>
      </c>
      <c r="BD153" s="5" t="str">
        <f t="shared" si="35"/>
        <v/>
      </c>
      <c r="BE153" s="5" t="str">
        <f t="shared" si="36"/>
        <v/>
      </c>
      <c r="BF153" s="5" t="str">
        <f t="shared" si="37"/>
        <v/>
      </c>
      <c r="BG153" s="5" t="str">
        <f t="shared" si="38"/>
        <v/>
      </c>
      <c r="BH153" s="5" t="str">
        <f t="shared" si="39"/>
        <v/>
      </c>
      <c r="BI153" s="5" t="str">
        <f t="shared" si="40"/>
        <v/>
      </c>
      <c r="BJ153" s="5" t="str">
        <f t="shared" si="41"/>
        <v/>
      </c>
      <c r="BK153" s="5" t="str">
        <f t="shared" si="42"/>
        <v/>
      </c>
      <c r="BL153" s="5" t="str">
        <f t="shared" si="43"/>
        <v/>
      </c>
      <c r="BM153" s="5" t="str">
        <f t="shared" si="44"/>
        <v/>
      </c>
    </row>
    <row r="154" spans="36:65" x14ac:dyDescent="0.25">
      <c r="AJ154" s="5" t="str">
        <f t="shared" ref="AJ154:AJ164" si="45">IF(E154="x",$D154,"")</f>
        <v/>
      </c>
      <c r="AK154" s="5" t="str">
        <f t="shared" ref="AK154:AK164" si="46">IF(F154="x",$D154,"")</f>
        <v/>
      </c>
      <c r="AL154" s="5" t="str">
        <f t="shared" ref="AL154:AL164" si="47">IF(G154="x",$D154,"")</f>
        <v/>
      </c>
      <c r="AM154" s="5" t="str">
        <f t="shared" ref="AM154:AM164" si="48">IF(H154="x",$D154,"")</f>
        <v/>
      </c>
      <c r="AN154" s="5" t="str">
        <f t="shared" ref="AN154:AN164" si="49">IF(I154="x",$D154,"")</f>
        <v/>
      </c>
      <c r="AO154" s="5" t="str">
        <f t="shared" ref="AO154:AO164" si="50">IF(J154="x",$D154,"")</f>
        <v/>
      </c>
      <c r="AP154" s="5" t="str">
        <f t="shared" ref="AP154:AP164" si="51">IF(K154="x",$D154,"")</f>
        <v/>
      </c>
      <c r="AQ154" s="5" t="str">
        <f t="shared" ref="AQ154:AQ164" si="52">IF(L154="x",$D154,"")</f>
        <v/>
      </c>
      <c r="AR154" s="5" t="str">
        <f t="shared" ref="AR154:AR164" si="53">IF(M154="x",$D154,"")</f>
        <v/>
      </c>
      <c r="AS154" s="5" t="str">
        <f t="shared" ref="AS154:AS164" si="54">IF(N154="x",$D154,"")</f>
        <v/>
      </c>
      <c r="AT154" s="5" t="str">
        <f t="shared" ref="AT154:AT164" si="55">IF(O154="x",$D154,"")</f>
        <v/>
      </c>
      <c r="AU154" s="5" t="str">
        <f t="shared" ref="AU154:AU164" si="56">IF(P154="x",$D154,"")</f>
        <v/>
      </c>
      <c r="AV154" s="5" t="str">
        <f t="shared" ref="AV154:AV164" si="57">IF(Q154="x",$D154,"")</f>
        <v/>
      </c>
      <c r="AW154" s="5" t="str">
        <f t="shared" ref="AW154:AW164" si="58">IF(R154="x",$D154,"")</f>
        <v/>
      </c>
      <c r="AX154" s="5" t="str">
        <f t="shared" ref="AX154:AX164" si="59">IF(S154="x",$D154,"")</f>
        <v/>
      </c>
      <c r="AY154" s="5" t="str">
        <f t="shared" ref="AY154:AY164" si="60">IF(T154="x",$D154,"")</f>
        <v/>
      </c>
      <c r="AZ154" s="5" t="str">
        <f t="shared" ref="AZ154:AZ164" si="61">IF(U154="x",$D154,"")</f>
        <v/>
      </c>
      <c r="BA154" s="5" t="str">
        <f t="shared" ref="BA154:BA164" si="62">IF(V154="x",$D154,"")</f>
        <v/>
      </c>
      <c r="BB154" s="5" t="str">
        <f t="shared" ref="BB154:BB164" si="63">IF(W154="x",$D154,"")</f>
        <v/>
      </c>
      <c r="BC154" s="5" t="str">
        <f t="shared" ref="BC154:BC164" si="64">IF(X154="x",$D154,"")</f>
        <v/>
      </c>
      <c r="BD154" s="5" t="str">
        <f t="shared" ref="BD154:BD164" si="65">IF(Y154="x",$D154,"")</f>
        <v/>
      </c>
      <c r="BE154" s="5" t="str">
        <f t="shared" ref="BE154:BE164" si="66">IF(Z154="x",$D154,"")</f>
        <v/>
      </c>
      <c r="BF154" s="5" t="str">
        <f t="shared" ref="BF154:BF164" si="67">IF(AA154="x",$D154,"")</f>
        <v/>
      </c>
      <c r="BG154" s="5" t="str">
        <f t="shared" ref="BG154:BG164" si="68">IF(AB154="x",$D154,"")</f>
        <v/>
      </c>
      <c r="BH154" s="5" t="str">
        <f t="shared" ref="BH154:BH164" si="69">IF(AC154="x",$D154,"")</f>
        <v/>
      </c>
      <c r="BI154" s="5" t="str">
        <f t="shared" ref="BI154:BI164" si="70">IF(AD154="x",$D154,"")</f>
        <v/>
      </c>
      <c r="BJ154" s="5" t="str">
        <f t="shared" ref="BJ154:BJ164" si="71">IF(AE154="x",$D154,"")</f>
        <v/>
      </c>
      <c r="BK154" s="5" t="str">
        <f t="shared" ref="BK154:BK164" si="72">IF(AF154="x",$D154,"")</f>
        <v/>
      </c>
      <c r="BL154" s="5" t="str">
        <f t="shared" ref="BL154:BL164" si="73">IF(AG154="x",$D154,"")</f>
        <v/>
      </c>
      <c r="BM154" s="5" t="str">
        <f t="shared" ref="BM154:BM164" si="74">IF(AH154="x",$D154,"")</f>
        <v/>
      </c>
    </row>
    <row r="155" spans="36:65" x14ac:dyDescent="0.25">
      <c r="AJ155" s="5" t="str">
        <f t="shared" si="45"/>
        <v/>
      </c>
      <c r="AK155" s="5" t="str">
        <f t="shared" si="46"/>
        <v/>
      </c>
      <c r="AL155" s="5" t="str">
        <f t="shared" si="47"/>
        <v/>
      </c>
      <c r="AM155" s="5" t="str">
        <f t="shared" si="48"/>
        <v/>
      </c>
      <c r="AN155" s="5" t="str">
        <f t="shared" si="49"/>
        <v/>
      </c>
      <c r="AO155" s="5" t="str">
        <f t="shared" si="50"/>
        <v/>
      </c>
      <c r="AP155" s="5" t="str">
        <f t="shared" si="51"/>
        <v/>
      </c>
      <c r="AQ155" s="5" t="str">
        <f t="shared" si="52"/>
        <v/>
      </c>
      <c r="AR155" s="5" t="str">
        <f t="shared" si="53"/>
        <v/>
      </c>
      <c r="AS155" s="5" t="str">
        <f t="shared" si="54"/>
        <v/>
      </c>
      <c r="AT155" s="5" t="str">
        <f t="shared" si="55"/>
        <v/>
      </c>
      <c r="AU155" s="5" t="str">
        <f t="shared" si="56"/>
        <v/>
      </c>
      <c r="AV155" s="5" t="str">
        <f t="shared" si="57"/>
        <v/>
      </c>
      <c r="AW155" s="5" t="str">
        <f t="shared" si="58"/>
        <v/>
      </c>
      <c r="AX155" s="5" t="str">
        <f t="shared" si="59"/>
        <v/>
      </c>
      <c r="AY155" s="5" t="str">
        <f t="shared" si="60"/>
        <v/>
      </c>
      <c r="AZ155" s="5" t="str">
        <f t="shared" si="61"/>
        <v/>
      </c>
      <c r="BA155" s="5" t="str">
        <f t="shared" si="62"/>
        <v/>
      </c>
      <c r="BB155" s="5" t="str">
        <f t="shared" si="63"/>
        <v/>
      </c>
      <c r="BC155" s="5" t="str">
        <f t="shared" si="64"/>
        <v/>
      </c>
      <c r="BD155" s="5" t="str">
        <f t="shared" si="65"/>
        <v/>
      </c>
      <c r="BE155" s="5" t="str">
        <f t="shared" si="66"/>
        <v/>
      </c>
      <c r="BF155" s="5" t="str">
        <f t="shared" si="67"/>
        <v/>
      </c>
      <c r="BG155" s="5" t="str">
        <f t="shared" si="68"/>
        <v/>
      </c>
      <c r="BH155" s="5" t="str">
        <f t="shared" si="69"/>
        <v/>
      </c>
      <c r="BI155" s="5" t="str">
        <f t="shared" si="70"/>
        <v/>
      </c>
      <c r="BJ155" s="5" t="str">
        <f t="shared" si="71"/>
        <v/>
      </c>
      <c r="BK155" s="5" t="str">
        <f t="shared" si="72"/>
        <v/>
      </c>
      <c r="BL155" s="5" t="str">
        <f t="shared" si="73"/>
        <v/>
      </c>
      <c r="BM155" s="5" t="str">
        <f t="shared" si="74"/>
        <v/>
      </c>
    </row>
    <row r="156" spans="36:65" x14ac:dyDescent="0.25">
      <c r="AJ156" s="5" t="str">
        <f t="shared" si="45"/>
        <v/>
      </c>
      <c r="AK156" s="5" t="str">
        <f t="shared" si="46"/>
        <v/>
      </c>
      <c r="AL156" s="5" t="str">
        <f t="shared" si="47"/>
        <v/>
      </c>
      <c r="AM156" s="5" t="str">
        <f t="shared" si="48"/>
        <v/>
      </c>
      <c r="AN156" s="5" t="str">
        <f t="shared" si="49"/>
        <v/>
      </c>
      <c r="AO156" s="5" t="str">
        <f t="shared" si="50"/>
        <v/>
      </c>
      <c r="AP156" s="5" t="str">
        <f t="shared" si="51"/>
        <v/>
      </c>
      <c r="AQ156" s="5" t="str">
        <f t="shared" si="52"/>
        <v/>
      </c>
      <c r="AR156" s="5" t="str">
        <f t="shared" si="53"/>
        <v/>
      </c>
      <c r="AS156" s="5" t="str">
        <f t="shared" si="54"/>
        <v/>
      </c>
      <c r="AT156" s="5" t="str">
        <f t="shared" si="55"/>
        <v/>
      </c>
      <c r="AU156" s="5" t="str">
        <f t="shared" si="56"/>
        <v/>
      </c>
      <c r="AV156" s="5" t="str">
        <f t="shared" si="57"/>
        <v/>
      </c>
      <c r="AW156" s="5" t="str">
        <f t="shared" si="58"/>
        <v/>
      </c>
      <c r="AX156" s="5" t="str">
        <f t="shared" si="59"/>
        <v/>
      </c>
      <c r="AY156" s="5" t="str">
        <f t="shared" si="60"/>
        <v/>
      </c>
      <c r="AZ156" s="5" t="str">
        <f t="shared" si="61"/>
        <v/>
      </c>
      <c r="BA156" s="5" t="str">
        <f t="shared" si="62"/>
        <v/>
      </c>
      <c r="BB156" s="5" t="str">
        <f t="shared" si="63"/>
        <v/>
      </c>
      <c r="BC156" s="5" t="str">
        <f t="shared" si="64"/>
        <v/>
      </c>
      <c r="BD156" s="5" t="str">
        <f t="shared" si="65"/>
        <v/>
      </c>
      <c r="BE156" s="5" t="str">
        <f t="shared" si="66"/>
        <v/>
      </c>
      <c r="BF156" s="5" t="str">
        <f t="shared" si="67"/>
        <v/>
      </c>
      <c r="BG156" s="5" t="str">
        <f t="shared" si="68"/>
        <v/>
      </c>
      <c r="BH156" s="5" t="str">
        <f t="shared" si="69"/>
        <v/>
      </c>
      <c r="BI156" s="5" t="str">
        <f t="shared" si="70"/>
        <v/>
      </c>
      <c r="BJ156" s="5" t="str">
        <f t="shared" si="71"/>
        <v/>
      </c>
      <c r="BK156" s="5" t="str">
        <f t="shared" si="72"/>
        <v/>
      </c>
      <c r="BL156" s="5" t="str">
        <f t="shared" si="73"/>
        <v/>
      </c>
      <c r="BM156" s="5" t="str">
        <f t="shared" si="74"/>
        <v/>
      </c>
    </row>
    <row r="157" spans="36:65" x14ac:dyDescent="0.25">
      <c r="AJ157" s="5" t="str">
        <f t="shared" si="45"/>
        <v/>
      </c>
      <c r="AK157" s="5" t="str">
        <f t="shared" si="46"/>
        <v/>
      </c>
      <c r="AL157" s="5" t="str">
        <f t="shared" si="47"/>
        <v/>
      </c>
      <c r="AM157" s="5" t="str">
        <f t="shared" si="48"/>
        <v/>
      </c>
      <c r="AN157" s="5" t="str">
        <f t="shared" si="49"/>
        <v/>
      </c>
      <c r="AO157" s="5" t="str">
        <f t="shared" si="50"/>
        <v/>
      </c>
      <c r="AP157" s="5" t="str">
        <f t="shared" si="51"/>
        <v/>
      </c>
      <c r="AQ157" s="5" t="str">
        <f t="shared" si="52"/>
        <v/>
      </c>
      <c r="AR157" s="5" t="str">
        <f t="shared" si="53"/>
        <v/>
      </c>
      <c r="AS157" s="5" t="str">
        <f t="shared" si="54"/>
        <v/>
      </c>
      <c r="AT157" s="5" t="str">
        <f t="shared" si="55"/>
        <v/>
      </c>
      <c r="AU157" s="5" t="str">
        <f t="shared" si="56"/>
        <v/>
      </c>
      <c r="AV157" s="5" t="str">
        <f t="shared" si="57"/>
        <v/>
      </c>
      <c r="AW157" s="5" t="str">
        <f t="shared" si="58"/>
        <v/>
      </c>
      <c r="AX157" s="5" t="str">
        <f t="shared" si="59"/>
        <v/>
      </c>
      <c r="AY157" s="5" t="str">
        <f t="shared" si="60"/>
        <v/>
      </c>
      <c r="AZ157" s="5" t="str">
        <f t="shared" si="61"/>
        <v/>
      </c>
      <c r="BA157" s="5" t="str">
        <f t="shared" si="62"/>
        <v/>
      </c>
      <c r="BB157" s="5" t="str">
        <f t="shared" si="63"/>
        <v/>
      </c>
      <c r="BC157" s="5" t="str">
        <f t="shared" si="64"/>
        <v/>
      </c>
      <c r="BD157" s="5" t="str">
        <f t="shared" si="65"/>
        <v/>
      </c>
      <c r="BE157" s="5" t="str">
        <f t="shared" si="66"/>
        <v/>
      </c>
      <c r="BF157" s="5" t="str">
        <f t="shared" si="67"/>
        <v/>
      </c>
      <c r="BG157" s="5" t="str">
        <f t="shared" si="68"/>
        <v/>
      </c>
      <c r="BH157" s="5" t="str">
        <f t="shared" si="69"/>
        <v/>
      </c>
      <c r="BI157" s="5" t="str">
        <f t="shared" si="70"/>
        <v/>
      </c>
      <c r="BJ157" s="5" t="str">
        <f t="shared" si="71"/>
        <v/>
      </c>
      <c r="BK157" s="5" t="str">
        <f t="shared" si="72"/>
        <v/>
      </c>
      <c r="BL157" s="5" t="str">
        <f t="shared" si="73"/>
        <v/>
      </c>
      <c r="BM157" s="5" t="str">
        <f t="shared" si="74"/>
        <v/>
      </c>
    </row>
    <row r="158" spans="36:65" x14ac:dyDescent="0.25">
      <c r="AJ158" s="5" t="str">
        <f t="shared" si="45"/>
        <v/>
      </c>
      <c r="AK158" s="5" t="str">
        <f t="shared" si="46"/>
        <v/>
      </c>
      <c r="AL158" s="5" t="str">
        <f t="shared" si="47"/>
        <v/>
      </c>
      <c r="AM158" s="5" t="str">
        <f t="shared" si="48"/>
        <v/>
      </c>
      <c r="AN158" s="5" t="str">
        <f t="shared" si="49"/>
        <v/>
      </c>
      <c r="AO158" s="5" t="str">
        <f t="shared" si="50"/>
        <v/>
      </c>
      <c r="AP158" s="5" t="str">
        <f t="shared" si="51"/>
        <v/>
      </c>
      <c r="AQ158" s="5" t="str">
        <f t="shared" si="52"/>
        <v/>
      </c>
      <c r="AR158" s="5" t="str">
        <f t="shared" si="53"/>
        <v/>
      </c>
      <c r="AS158" s="5" t="str">
        <f t="shared" si="54"/>
        <v/>
      </c>
      <c r="AT158" s="5" t="str">
        <f t="shared" si="55"/>
        <v/>
      </c>
      <c r="AU158" s="5" t="str">
        <f t="shared" si="56"/>
        <v/>
      </c>
      <c r="AV158" s="5" t="str">
        <f t="shared" si="57"/>
        <v/>
      </c>
      <c r="AW158" s="5" t="str">
        <f t="shared" si="58"/>
        <v/>
      </c>
      <c r="AX158" s="5" t="str">
        <f t="shared" si="59"/>
        <v/>
      </c>
      <c r="AY158" s="5" t="str">
        <f t="shared" si="60"/>
        <v/>
      </c>
      <c r="AZ158" s="5" t="str">
        <f t="shared" si="61"/>
        <v/>
      </c>
      <c r="BA158" s="5" t="str">
        <f t="shared" si="62"/>
        <v/>
      </c>
      <c r="BB158" s="5" t="str">
        <f t="shared" si="63"/>
        <v/>
      </c>
      <c r="BC158" s="5" t="str">
        <f t="shared" si="64"/>
        <v/>
      </c>
      <c r="BD158" s="5" t="str">
        <f t="shared" si="65"/>
        <v/>
      </c>
      <c r="BE158" s="5" t="str">
        <f t="shared" si="66"/>
        <v/>
      </c>
      <c r="BF158" s="5" t="str">
        <f t="shared" si="67"/>
        <v/>
      </c>
      <c r="BG158" s="5" t="str">
        <f t="shared" si="68"/>
        <v/>
      </c>
      <c r="BH158" s="5" t="str">
        <f t="shared" si="69"/>
        <v/>
      </c>
      <c r="BI158" s="5" t="str">
        <f t="shared" si="70"/>
        <v/>
      </c>
      <c r="BJ158" s="5" t="str">
        <f t="shared" si="71"/>
        <v/>
      </c>
      <c r="BK158" s="5" t="str">
        <f t="shared" si="72"/>
        <v/>
      </c>
      <c r="BL158" s="5" t="str">
        <f t="shared" si="73"/>
        <v/>
      </c>
      <c r="BM158" s="5" t="str">
        <f t="shared" si="74"/>
        <v/>
      </c>
    </row>
    <row r="159" spans="36:65" x14ac:dyDescent="0.25">
      <c r="AJ159" s="5" t="str">
        <f t="shared" si="45"/>
        <v/>
      </c>
      <c r="AK159" s="5" t="str">
        <f t="shared" si="46"/>
        <v/>
      </c>
      <c r="AL159" s="5" t="str">
        <f t="shared" si="47"/>
        <v/>
      </c>
      <c r="AM159" s="5" t="str">
        <f t="shared" si="48"/>
        <v/>
      </c>
      <c r="AN159" s="5" t="str">
        <f t="shared" si="49"/>
        <v/>
      </c>
      <c r="AO159" s="5" t="str">
        <f t="shared" si="50"/>
        <v/>
      </c>
      <c r="AP159" s="5" t="str">
        <f t="shared" si="51"/>
        <v/>
      </c>
      <c r="AQ159" s="5" t="str">
        <f t="shared" si="52"/>
        <v/>
      </c>
      <c r="AR159" s="5" t="str">
        <f t="shared" si="53"/>
        <v/>
      </c>
      <c r="AS159" s="5" t="str">
        <f t="shared" si="54"/>
        <v/>
      </c>
      <c r="AT159" s="5" t="str">
        <f t="shared" si="55"/>
        <v/>
      </c>
      <c r="AU159" s="5" t="str">
        <f t="shared" si="56"/>
        <v/>
      </c>
      <c r="AV159" s="5" t="str">
        <f t="shared" si="57"/>
        <v/>
      </c>
      <c r="AW159" s="5" t="str">
        <f t="shared" si="58"/>
        <v/>
      </c>
      <c r="AX159" s="5" t="str">
        <f t="shared" si="59"/>
        <v/>
      </c>
      <c r="AY159" s="5" t="str">
        <f t="shared" si="60"/>
        <v/>
      </c>
      <c r="AZ159" s="5" t="str">
        <f t="shared" si="61"/>
        <v/>
      </c>
      <c r="BA159" s="5" t="str">
        <f t="shared" si="62"/>
        <v/>
      </c>
      <c r="BB159" s="5" t="str">
        <f t="shared" si="63"/>
        <v/>
      </c>
      <c r="BC159" s="5" t="str">
        <f t="shared" si="64"/>
        <v/>
      </c>
      <c r="BD159" s="5" t="str">
        <f t="shared" si="65"/>
        <v/>
      </c>
      <c r="BE159" s="5" t="str">
        <f t="shared" si="66"/>
        <v/>
      </c>
      <c r="BF159" s="5" t="str">
        <f t="shared" si="67"/>
        <v/>
      </c>
      <c r="BG159" s="5" t="str">
        <f t="shared" si="68"/>
        <v/>
      </c>
      <c r="BH159" s="5" t="str">
        <f t="shared" si="69"/>
        <v/>
      </c>
      <c r="BI159" s="5" t="str">
        <f t="shared" si="70"/>
        <v/>
      </c>
      <c r="BJ159" s="5" t="str">
        <f t="shared" si="71"/>
        <v/>
      </c>
      <c r="BK159" s="5" t="str">
        <f t="shared" si="72"/>
        <v/>
      </c>
      <c r="BL159" s="5" t="str">
        <f t="shared" si="73"/>
        <v/>
      </c>
      <c r="BM159" s="5" t="str">
        <f t="shared" si="74"/>
        <v/>
      </c>
    </row>
    <row r="160" spans="36:65" x14ac:dyDescent="0.25">
      <c r="AJ160" s="5" t="str">
        <f t="shared" si="45"/>
        <v/>
      </c>
      <c r="AK160" s="5" t="str">
        <f t="shared" si="46"/>
        <v/>
      </c>
      <c r="AL160" s="5" t="str">
        <f t="shared" si="47"/>
        <v/>
      </c>
      <c r="AM160" s="5" t="str">
        <f t="shared" si="48"/>
        <v/>
      </c>
      <c r="AN160" s="5" t="str">
        <f t="shared" si="49"/>
        <v/>
      </c>
      <c r="AO160" s="5" t="str">
        <f t="shared" si="50"/>
        <v/>
      </c>
      <c r="AP160" s="5" t="str">
        <f t="shared" si="51"/>
        <v/>
      </c>
      <c r="AQ160" s="5" t="str">
        <f t="shared" si="52"/>
        <v/>
      </c>
      <c r="AR160" s="5" t="str">
        <f t="shared" si="53"/>
        <v/>
      </c>
      <c r="AS160" s="5" t="str">
        <f t="shared" si="54"/>
        <v/>
      </c>
      <c r="AT160" s="5" t="str">
        <f t="shared" si="55"/>
        <v/>
      </c>
      <c r="AU160" s="5" t="str">
        <f t="shared" si="56"/>
        <v/>
      </c>
      <c r="AV160" s="5" t="str">
        <f t="shared" si="57"/>
        <v/>
      </c>
      <c r="AW160" s="5" t="str">
        <f t="shared" si="58"/>
        <v/>
      </c>
      <c r="AX160" s="5" t="str">
        <f t="shared" si="59"/>
        <v/>
      </c>
      <c r="AY160" s="5" t="str">
        <f t="shared" si="60"/>
        <v/>
      </c>
      <c r="AZ160" s="5" t="str">
        <f t="shared" si="61"/>
        <v/>
      </c>
      <c r="BA160" s="5" t="str">
        <f t="shared" si="62"/>
        <v/>
      </c>
      <c r="BB160" s="5" t="str">
        <f t="shared" si="63"/>
        <v/>
      </c>
      <c r="BC160" s="5" t="str">
        <f t="shared" si="64"/>
        <v/>
      </c>
      <c r="BD160" s="5" t="str">
        <f t="shared" si="65"/>
        <v/>
      </c>
      <c r="BE160" s="5" t="str">
        <f t="shared" si="66"/>
        <v/>
      </c>
      <c r="BF160" s="5" t="str">
        <f t="shared" si="67"/>
        <v/>
      </c>
      <c r="BG160" s="5" t="str">
        <f t="shared" si="68"/>
        <v/>
      </c>
      <c r="BH160" s="5" t="str">
        <f t="shared" si="69"/>
        <v/>
      </c>
      <c r="BI160" s="5" t="str">
        <f t="shared" si="70"/>
        <v/>
      </c>
      <c r="BJ160" s="5" t="str">
        <f t="shared" si="71"/>
        <v/>
      </c>
      <c r="BK160" s="5" t="str">
        <f t="shared" si="72"/>
        <v/>
      </c>
      <c r="BL160" s="5" t="str">
        <f t="shared" si="73"/>
        <v/>
      </c>
      <c r="BM160" s="5" t="str">
        <f t="shared" si="74"/>
        <v/>
      </c>
    </row>
    <row r="161" spans="36:65" x14ac:dyDescent="0.25">
      <c r="AJ161" s="5" t="str">
        <f t="shared" si="45"/>
        <v/>
      </c>
      <c r="AK161" s="5" t="str">
        <f t="shared" si="46"/>
        <v/>
      </c>
      <c r="AL161" s="5" t="str">
        <f t="shared" si="47"/>
        <v/>
      </c>
      <c r="AM161" s="5" t="str">
        <f t="shared" si="48"/>
        <v/>
      </c>
      <c r="AN161" s="5" t="str">
        <f t="shared" si="49"/>
        <v/>
      </c>
      <c r="AO161" s="5" t="str">
        <f t="shared" si="50"/>
        <v/>
      </c>
      <c r="AP161" s="5" t="str">
        <f t="shared" si="51"/>
        <v/>
      </c>
      <c r="AQ161" s="5" t="str">
        <f t="shared" si="52"/>
        <v/>
      </c>
      <c r="AR161" s="5" t="str">
        <f t="shared" si="53"/>
        <v/>
      </c>
      <c r="AS161" s="5" t="str">
        <f t="shared" si="54"/>
        <v/>
      </c>
      <c r="AT161" s="5" t="str">
        <f t="shared" si="55"/>
        <v/>
      </c>
      <c r="AU161" s="5" t="str">
        <f t="shared" si="56"/>
        <v/>
      </c>
      <c r="AV161" s="5" t="str">
        <f t="shared" si="57"/>
        <v/>
      </c>
      <c r="AW161" s="5" t="str">
        <f t="shared" si="58"/>
        <v/>
      </c>
      <c r="AX161" s="5" t="str">
        <f t="shared" si="59"/>
        <v/>
      </c>
      <c r="AY161" s="5" t="str">
        <f t="shared" si="60"/>
        <v/>
      </c>
      <c r="AZ161" s="5" t="str">
        <f t="shared" si="61"/>
        <v/>
      </c>
      <c r="BA161" s="5" t="str">
        <f t="shared" si="62"/>
        <v/>
      </c>
      <c r="BB161" s="5" t="str">
        <f t="shared" si="63"/>
        <v/>
      </c>
      <c r="BC161" s="5" t="str">
        <f t="shared" si="64"/>
        <v/>
      </c>
      <c r="BD161" s="5" t="str">
        <f t="shared" si="65"/>
        <v/>
      </c>
      <c r="BE161" s="5" t="str">
        <f t="shared" si="66"/>
        <v/>
      </c>
      <c r="BF161" s="5" t="str">
        <f t="shared" si="67"/>
        <v/>
      </c>
      <c r="BG161" s="5" t="str">
        <f t="shared" si="68"/>
        <v/>
      </c>
      <c r="BH161" s="5" t="str">
        <f t="shared" si="69"/>
        <v/>
      </c>
      <c r="BI161" s="5" t="str">
        <f t="shared" si="70"/>
        <v/>
      </c>
      <c r="BJ161" s="5" t="str">
        <f t="shared" si="71"/>
        <v/>
      </c>
      <c r="BK161" s="5" t="str">
        <f t="shared" si="72"/>
        <v/>
      </c>
      <c r="BL161" s="5" t="str">
        <f t="shared" si="73"/>
        <v/>
      </c>
      <c r="BM161" s="5" t="str">
        <f t="shared" si="74"/>
        <v/>
      </c>
    </row>
    <row r="162" spans="36:65" x14ac:dyDescent="0.25">
      <c r="AJ162" s="5" t="str">
        <f t="shared" si="45"/>
        <v/>
      </c>
      <c r="AK162" s="5" t="str">
        <f t="shared" si="46"/>
        <v/>
      </c>
      <c r="AL162" s="5" t="str">
        <f t="shared" si="47"/>
        <v/>
      </c>
      <c r="AM162" s="5" t="str">
        <f t="shared" si="48"/>
        <v/>
      </c>
      <c r="AN162" s="5" t="str">
        <f t="shared" si="49"/>
        <v/>
      </c>
      <c r="AO162" s="5" t="str">
        <f t="shared" si="50"/>
        <v/>
      </c>
      <c r="AP162" s="5" t="str">
        <f t="shared" si="51"/>
        <v/>
      </c>
      <c r="AQ162" s="5" t="str">
        <f t="shared" si="52"/>
        <v/>
      </c>
      <c r="AR162" s="5" t="str">
        <f t="shared" si="53"/>
        <v/>
      </c>
      <c r="AS162" s="5" t="str">
        <f t="shared" si="54"/>
        <v/>
      </c>
      <c r="AT162" s="5" t="str">
        <f t="shared" si="55"/>
        <v/>
      </c>
      <c r="AU162" s="5" t="str">
        <f t="shared" si="56"/>
        <v/>
      </c>
      <c r="AV162" s="5" t="str">
        <f t="shared" si="57"/>
        <v/>
      </c>
      <c r="AW162" s="5" t="str">
        <f t="shared" si="58"/>
        <v/>
      </c>
      <c r="AX162" s="5" t="str">
        <f t="shared" si="59"/>
        <v/>
      </c>
      <c r="AY162" s="5" t="str">
        <f t="shared" si="60"/>
        <v/>
      </c>
      <c r="AZ162" s="5" t="str">
        <f t="shared" si="61"/>
        <v/>
      </c>
      <c r="BA162" s="5" t="str">
        <f t="shared" si="62"/>
        <v/>
      </c>
      <c r="BB162" s="5" t="str">
        <f t="shared" si="63"/>
        <v/>
      </c>
      <c r="BC162" s="5" t="str">
        <f t="shared" si="64"/>
        <v/>
      </c>
      <c r="BD162" s="5" t="str">
        <f t="shared" si="65"/>
        <v/>
      </c>
      <c r="BE162" s="5" t="str">
        <f t="shared" si="66"/>
        <v/>
      </c>
      <c r="BF162" s="5" t="str">
        <f t="shared" si="67"/>
        <v/>
      </c>
      <c r="BG162" s="5" t="str">
        <f t="shared" si="68"/>
        <v/>
      </c>
      <c r="BH162" s="5" t="str">
        <f t="shared" si="69"/>
        <v/>
      </c>
      <c r="BI162" s="5" t="str">
        <f t="shared" si="70"/>
        <v/>
      </c>
      <c r="BJ162" s="5" t="str">
        <f t="shared" si="71"/>
        <v/>
      </c>
      <c r="BK162" s="5" t="str">
        <f t="shared" si="72"/>
        <v/>
      </c>
      <c r="BL162" s="5" t="str">
        <f t="shared" si="73"/>
        <v/>
      </c>
      <c r="BM162" s="5" t="str">
        <f t="shared" si="74"/>
        <v/>
      </c>
    </row>
    <row r="163" spans="36:65" x14ac:dyDescent="0.25">
      <c r="AJ163" s="5" t="str">
        <f t="shared" si="45"/>
        <v/>
      </c>
      <c r="AK163" s="5" t="str">
        <f t="shared" si="46"/>
        <v/>
      </c>
      <c r="AL163" s="5" t="str">
        <f t="shared" si="47"/>
        <v/>
      </c>
      <c r="AM163" s="5" t="str">
        <f t="shared" si="48"/>
        <v/>
      </c>
      <c r="AN163" s="5" t="str">
        <f t="shared" si="49"/>
        <v/>
      </c>
      <c r="AO163" s="5" t="str">
        <f t="shared" si="50"/>
        <v/>
      </c>
      <c r="AP163" s="5" t="str">
        <f t="shared" si="51"/>
        <v/>
      </c>
      <c r="AQ163" s="5" t="str">
        <f t="shared" si="52"/>
        <v/>
      </c>
      <c r="AR163" s="5" t="str">
        <f t="shared" si="53"/>
        <v/>
      </c>
      <c r="AS163" s="5" t="str">
        <f t="shared" si="54"/>
        <v/>
      </c>
      <c r="AT163" s="5" t="str">
        <f t="shared" si="55"/>
        <v/>
      </c>
      <c r="AU163" s="5" t="str">
        <f t="shared" si="56"/>
        <v/>
      </c>
      <c r="AV163" s="5" t="str">
        <f t="shared" si="57"/>
        <v/>
      </c>
      <c r="AW163" s="5" t="str">
        <f t="shared" si="58"/>
        <v/>
      </c>
      <c r="AX163" s="5" t="str">
        <f t="shared" si="59"/>
        <v/>
      </c>
      <c r="AY163" s="5" t="str">
        <f t="shared" si="60"/>
        <v/>
      </c>
      <c r="AZ163" s="5" t="str">
        <f t="shared" si="61"/>
        <v/>
      </c>
      <c r="BA163" s="5" t="str">
        <f t="shared" si="62"/>
        <v/>
      </c>
      <c r="BB163" s="5" t="str">
        <f t="shared" si="63"/>
        <v/>
      </c>
      <c r="BC163" s="5" t="str">
        <f t="shared" si="64"/>
        <v/>
      </c>
      <c r="BD163" s="5" t="str">
        <f t="shared" si="65"/>
        <v/>
      </c>
      <c r="BE163" s="5" t="str">
        <f t="shared" si="66"/>
        <v/>
      </c>
      <c r="BF163" s="5" t="str">
        <f t="shared" si="67"/>
        <v/>
      </c>
      <c r="BG163" s="5" t="str">
        <f t="shared" si="68"/>
        <v/>
      </c>
      <c r="BH163" s="5" t="str">
        <f t="shared" si="69"/>
        <v/>
      </c>
      <c r="BI163" s="5" t="str">
        <f t="shared" si="70"/>
        <v/>
      </c>
      <c r="BJ163" s="5" t="str">
        <f t="shared" si="71"/>
        <v/>
      </c>
      <c r="BK163" s="5" t="str">
        <f t="shared" si="72"/>
        <v/>
      </c>
      <c r="BL163" s="5" t="str">
        <f t="shared" si="73"/>
        <v/>
      </c>
      <c r="BM163" s="5" t="str">
        <f t="shared" si="74"/>
        <v/>
      </c>
    </row>
    <row r="164" spans="36:65" x14ac:dyDescent="0.25">
      <c r="AJ164" s="5" t="str">
        <f t="shared" si="45"/>
        <v/>
      </c>
      <c r="AK164" s="5" t="str">
        <f t="shared" si="46"/>
        <v/>
      </c>
      <c r="AL164" s="5" t="str">
        <f t="shared" si="47"/>
        <v/>
      </c>
      <c r="AM164" s="5" t="str">
        <f t="shared" si="48"/>
        <v/>
      </c>
      <c r="AN164" s="5" t="str">
        <f t="shared" si="49"/>
        <v/>
      </c>
      <c r="AO164" s="5" t="str">
        <f t="shared" si="50"/>
        <v/>
      </c>
      <c r="AP164" s="5" t="str">
        <f t="shared" si="51"/>
        <v/>
      </c>
      <c r="AQ164" s="5" t="str">
        <f t="shared" si="52"/>
        <v/>
      </c>
      <c r="AR164" s="5" t="str">
        <f t="shared" si="53"/>
        <v/>
      </c>
      <c r="AS164" s="5" t="str">
        <f t="shared" si="54"/>
        <v/>
      </c>
      <c r="AT164" s="5" t="str">
        <f t="shared" si="55"/>
        <v/>
      </c>
      <c r="AU164" s="5" t="str">
        <f t="shared" si="56"/>
        <v/>
      </c>
      <c r="AV164" s="5" t="str">
        <f t="shared" si="57"/>
        <v/>
      </c>
      <c r="AW164" s="5" t="str">
        <f t="shared" si="58"/>
        <v/>
      </c>
      <c r="AX164" s="5" t="str">
        <f t="shared" si="59"/>
        <v/>
      </c>
      <c r="AY164" s="5" t="str">
        <f t="shared" si="60"/>
        <v/>
      </c>
      <c r="AZ164" s="5" t="str">
        <f t="shared" si="61"/>
        <v/>
      </c>
      <c r="BA164" s="5" t="str">
        <f t="shared" si="62"/>
        <v/>
      </c>
      <c r="BB164" s="5" t="str">
        <f t="shared" si="63"/>
        <v/>
      </c>
      <c r="BC164" s="5" t="str">
        <f t="shared" si="64"/>
        <v/>
      </c>
      <c r="BD164" s="5" t="str">
        <f t="shared" si="65"/>
        <v/>
      </c>
      <c r="BE164" s="5" t="str">
        <f t="shared" si="66"/>
        <v/>
      </c>
      <c r="BF164" s="5" t="str">
        <f t="shared" si="67"/>
        <v/>
      </c>
      <c r="BG164" s="5" t="str">
        <f t="shared" si="68"/>
        <v/>
      </c>
      <c r="BH164" s="5" t="str">
        <f t="shared" si="69"/>
        <v/>
      </c>
      <c r="BI164" s="5" t="str">
        <f t="shared" si="70"/>
        <v/>
      </c>
      <c r="BJ164" s="5" t="str">
        <f t="shared" si="71"/>
        <v/>
      </c>
      <c r="BK164" s="5" t="str">
        <f t="shared" si="72"/>
        <v/>
      </c>
      <c r="BL164" s="5" t="str">
        <f t="shared" si="73"/>
        <v/>
      </c>
      <c r="BM164" s="5" t="str">
        <f t="shared" si="74"/>
        <v/>
      </c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9" fitToWidth="0" fitToHeight="0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H112"/>
  <sheetViews>
    <sheetView topLeftCell="A4" workbookViewId="0">
      <selection activeCell="B11" sqref="B11:G19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0.375" style="1" customWidth="1"/>
    <col min="8" max="8" width="11.75" style="1" customWidth="1"/>
    <col min="9" max="9" width="13.625" style="1" customWidth="1"/>
    <col min="10" max="10" width="13.75" style="1" customWidth="1"/>
    <col min="11" max="1022" width="9" style="1" customWidth="1"/>
  </cols>
  <sheetData>
    <row r="1" spans="2:11" x14ac:dyDescent="0.25">
      <c r="B1" s="6" t="s">
        <v>15</v>
      </c>
      <c r="C1" s="6">
        <f>'Intro and Setup'!G11-1</f>
        <v>2018</v>
      </c>
      <c r="D1" s="6" t="str">
        <f>CONCATENATE("1 ",B1," ",C1)</f>
        <v>1 June 2018</v>
      </c>
      <c r="E1" s="7" t="str">
        <f>TEXT(EOMONTH(D1,0),"dd mmmm yyyy")</f>
        <v>30 June 2018</v>
      </c>
      <c r="F1" s="8"/>
      <c r="G1" s="8"/>
    </row>
    <row r="2" spans="2:11" ht="26.25" x14ac:dyDescent="0.4">
      <c r="B2" s="67" t="str">
        <f>CONCATENATE("INCOMES FOR ",UPPER(B1)," ",C1)</f>
        <v>INCOMES FOR JUNE 2018</v>
      </c>
      <c r="C2" s="67"/>
      <c r="D2" s="67"/>
    </row>
    <row r="4" spans="2:11" x14ac:dyDescent="0.25">
      <c r="B4" s="9" t="str">
        <f>CONCATENATE("LOOK AT YOUR BANK STATEMENT FOR ",UPPER(B1)," ",C1," AND ENTER YOUR INCOME BELOW")</f>
        <v>LOOK AT YOUR BANK STATEMENT FOR JUNE 2018 AND ENTER YOUR INCOME BELOW</v>
      </c>
      <c r="C4" s="9"/>
      <c r="D4" s="9"/>
      <c r="E4" s="9"/>
      <c r="F4" s="9"/>
      <c r="G4" s="9"/>
      <c r="H4" s="10"/>
      <c r="I4" s="10"/>
    </row>
    <row r="5" spans="2:11" x14ac:dyDescent="0.25">
      <c r="B5" s="9" t="s">
        <v>21</v>
      </c>
      <c r="C5" s="9"/>
      <c r="D5" s="9"/>
      <c r="E5" s="9"/>
      <c r="F5" s="9"/>
      <c r="G5" s="9"/>
    </row>
    <row r="6" spans="2:11" x14ac:dyDescent="0.25">
      <c r="B6" s="9" t="str">
        <f>CONCATENATE("ONLY ENTER DATES BETWEEN ",UPPER(D1)," AND ",UPPER(E1))</f>
        <v>ONLY ENTER DATES BETWEEN 1 JUNE 2018 AND 30 JUNE 2018</v>
      </c>
      <c r="C6" s="9"/>
      <c r="D6" s="9"/>
      <c r="E6" s="9"/>
      <c r="F6" s="9"/>
      <c r="G6" s="9"/>
    </row>
    <row r="8" spans="2:11" x14ac:dyDescent="0.25">
      <c r="E8" s="11" t="s">
        <v>22</v>
      </c>
      <c r="F8" s="11"/>
      <c r="G8" s="11"/>
      <c r="I8" s="12" t="s">
        <v>23</v>
      </c>
      <c r="J8" s="12"/>
      <c r="K8" s="12"/>
    </row>
    <row r="9" spans="2:11" x14ac:dyDescent="0.25">
      <c r="B9" s="11" t="s">
        <v>24</v>
      </c>
      <c r="C9" s="11" t="s">
        <v>25</v>
      </c>
      <c r="D9" s="11" t="s">
        <v>26</v>
      </c>
      <c r="E9" s="11" t="s">
        <v>27</v>
      </c>
      <c r="F9" s="11" t="s">
        <v>28</v>
      </c>
      <c r="G9" s="11" t="s">
        <v>66</v>
      </c>
      <c r="I9" s="13" t="str">
        <f>E9</f>
        <v>Sales / turnover</v>
      </c>
      <c r="J9" s="13" t="str">
        <f>F9</f>
        <v>Consulting fees</v>
      </c>
      <c r="K9" s="13" t="str">
        <f>G9</f>
        <v>Other Income</v>
      </c>
    </row>
    <row r="10" spans="2:11" x14ac:dyDescent="0.25">
      <c r="B10" s="14"/>
      <c r="I10" s="15">
        <f>SUM(I11:I111)</f>
        <v>0</v>
      </c>
      <c r="J10" s="15">
        <f>SUM(J11:J111)</f>
        <v>0</v>
      </c>
      <c r="K10" s="15">
        <f>SUM(K11:K111)</f>
        <v>0</v>
      </c>
    </row>
    <row r="11" spans="2:11" x14ac:dyDescent="0.25">
      <c r="B11" s="16"/>
      <c r="C11" s="3"/>
      <c r="D11" s="17"/>
      <c r="E11" s="3"/>
      <c r="F11" s="3"/>
      <c r="G11" s="3"/>
      <c r="I11" s="5" t="str">
        <f t="shared" ref="I11:I42" si="0">IF(E11="x",$D11,"")</f>
        <v/>
      </c>
      <c r="J11" s="5" t="str">
        <f t="shared" ref="J11:J42" si="1">IF(F11="x",$D11,"")</f>
        <v/>
      </c>
      <c r="K11" s="5" t="str">
        <f t="shared" ref="K11:K42" si="2">IF(G11="x",$D11,"")</f>
        <v/>
      </c>
    </row>
    <row r="12" spans="2:11" x14ac:dyDescent="0.25">
      <c r="B12" s="16"/>
      <c r="C12" s="3"/>
      <c r="D12" s="17"/>
      <c r="E12" s="3"/>
      <c r="F12" s="3"/>
      <c r="G12" s="3"/>
      <c r="I12" s="5" t="str">
        <f t="shared" si="0"/>
        <v/>
      </c>
      <c r="J12" s="5" t="str">
        <f t="shared" si="1"/>
        <v/>
      </c>
      <c r="K12" s="5" t="str">
        <f t="shared" si="2"/>
        <v/>
      </c>
    </row>
    <row r="13" spans="2:11" x14ac:dyDescent="0.25">
      <c r="B13" s="16"/>
      <c r="C13" s="3"/>
      <c r="D13" s="17"/>
      <c r="E13" s="3"/>
      <c r="F13" s="3"/>
      <c r="G13" s="3"/>
      <c r="I13" s="5" t="str">
        <f t="shared" si="0"/>
        <v/>
      </c>
      <c r="J13" s="5" t="str">
        <f t="shared" si="1"/>
        <v/>
      </c>
      <c r="K13" s="5" t="str">
        <f t="shared" si="2"/>
        <v/>
      </c>
    </row>
    <row r="14" spans="2:11" x14ac:dyDescent="0.25">
      <c r="B14" s="16"/>
      <c r="C14" s="3"/>
      <c r="D14" s="17"/>
      <c r="E14" s="3"/>
      <c r="F14" s="3"/>
      <c r="G14" s="3"/>
      <c r="I14" s="5" t="str">
        <f t="shared" si="0"/>
        <v/>
      </c>
      <c r="J14" s="5" t="str">
        <f t="shared" si="1"/>
        <v/>
      </c>
      <c r="K14" s="5" t="str">
        <f t="shared" si="2"/>
        <v/>
      </c>
    </row>
    <row r="15" spans="2:11" x14ac:dyDescent="0.25">
      <c r="B15" s="16"/>
      <c r="C15" s="3"/>
      <c r="D15" s="17"/>
      <c r="E15" s="3"/>
      <c r="F15" s="3"/>
      <c r="G15" s="3"/>
      <c r="I15" s="5" t="str">
        <f t="shared" si="0"/>
        <v/>
      </c>
      <c r="J15" s="5" t="str">
        <f t="shared" si="1"/>
        <v/>
      </c>
      <c r="K15" s="5" t="str">
        <f t="shared" si="2"/>
        <v/>
      </c>
    </row>
    <row r="16" spans="2:11" x14ac:dyDescent="0.25">
      <c r="B16" s="16"/>
      <c r="C16" s="3"/>
      <c r="D16" s="17"/>
      <c r="E16" s="3"/>
      <c r="F16" s="3"/>
      <c r="G16" s="3"/>
      <c r="I16" s="5" t="str">
        <f t="shared" si="0"/>
        <v/>
      </c>
      <c r="J16" s="5" t="str">
        <f t="shared" si="1"/>
        <v/>
      </c>
      <c r="K16" s="5" t="str">
        <f t="shared" si="2"/>
        <v/>
      </c>
    </row>
    <row r="17" spans="2:11" x14ac:dyDescent="0.25">
      <c r="B17" s="16"/>
      <c r="C17" s="3"/>
      <c r="D17" s="17"/>
      <c r="E17" s="3"/>
      <c r="F17" s="3"/>
      <c r="G17" s="3"/>
      <c r="I17" s="5" t="str">
        <f t="shared" si="0"/>
        <v/>
      </c>
      <c r="J17" s="5" t="str">
        <f t="shared" si="1"/>
        <v/>
      </c>
      <c r="K17" s="5" t="str">
        <f t="shared" si="2"/>
        <v/>
      </c>
    </row>
    <row r="18" spans="2:11" x14ac:dyDescent="0.25">
      <c r="B18" s="16"/>
      <c r="C18" s="3"/>
      <c r="D18" s="17"/>
      <c r="E18" s="3"/>
      <c r="F18" s="3"/>
      <c r="G18" s="3"/>
      <c r="I18" s="5" t="str">
        <f t="shared" si="0"/>
        <v/>
      </c>
      <c r="J18" s="5" t="str">
        <f t="shared" si="1"/>
        <v/>
      </c>
      <c r="K18" s="5" t="str">
        <f t="shared" si="2"/>
        <v/>
      </c>
    </row>
    <row r="19" spans="2:11" x14ac:dyDescent="0.25">
      <c r="B19" s="16"/>
      <c r="C19" s="3"/>
      <c r="D19" s="17"/>
      <c r="E19" s="3"/>
      <c r="F19" s="3"/>
      <c r="G19" s="3"/>
      <c r="I19" s="5" t="str">
        <f t="shared" si="0"/>
        <v/>
      </c>
      <c r="J19" s="5" t="str">
        <f t="shared" si="1"/>
        <v/>
      </c>
      <c r="K19" s="5" t="str">
        <f t="shared" si="2"/>
        <v/>
      </c>
    </row>
    <row r="20" spans="2:11" x14ac:dyDescent="0.25">
      <c r="B20" s="16"/>
      <c r="C20" s="3"/>
      <c r="D20" s="17"/>
      <c r="E20" s="3"/>
      <c r="F20" s="3"/>
      <c r="G20" s="3"/>
      <c r="I20" s="5" t="str">
        <f t="shared" si="0"/>
        <v/>
      </c>
      <c r="J20" s="5" t="str">
        <f t="shared" si="1"/>
        <v/>
      </c>
      <c r="K20" s="5" t="str">
        <f t="shared" si="2"/>
        <v/>
      </c>
    </row>
    <row r="21" spans="2:11" x14ac:dyDescent="0.25">
      <c r="B21" s="16"/>
      <c r="C21" s="3"/>
      <c r="D21" s="17"/>
      <c r="E21" s="3"/>
      <c r="F21" s="3"/>
      <c r="G21" s="3"/>
      <c r="I21" s="5" t="str">
        <f t="shared" si="0"/>
        <v/>
      </c>
      <c r="J21" s="5" t="str">
        <f t="shared" si="1"/>
        <v/>
      </c>
      <c r="K21" s="5" t="str">
        <f t="shared" si="2"/>
        <v/>
      </c>
    </row>
    <row r="22" spans="2:11" x14ac:dyDescent="0.25">
      <c r="B22" s="16"/>
      <c r="C22" s="3"/>
      <c r="D22" s="17"/>
      <c r="E22" s="3"/>
      <c r="F22" s="3"/>
      <c r="G22" s="3"/>
      <c r="I22" s="5" t="str">
        <f t="shared" si="0"/>
        <v/>
      </c>
      <c r="J22" s="5" t="str">
        <f t="shared" si="1"/>
        <v/>
      </c>
      <c r="K22" s="5" t="str">
        <f t="shared" si="2"/>
        <v/>
      </c>
    </row>
    <row r="23" spans="2:11" x14ac:dyDescent="0.25">
      <c r="B23" s="16"/>
      <c r="C23" s="3"/>
      <c r="D23" s="17"/>
      <c r="E23" s="3"/>
      <c r="F23" s="3"/>
      <c r="G23" s="3"/>
      <c r="I23" s="5" t="str">
        <f t="shared" si="0"/>
        <v/>
      </c>
      <c r="J23" s="5" t="str">
        <f t="shared" si="1"/>
        <v/>
      </c>
      <c r="K23" s="5" t="str">
        <f t="shared" si="2"/>
        <v/>
      </c>
    </row>
    <row r="24" spans="2:11" x14ac:dyDescent="0.25">
      <c r="B24" s="16"/>
      <c r="C24" s="3"/>
      <c r="D24" s="17"/>
      <c r="E24" s="3"/>
      <c r="F24" s="3"/>
      <c r="G24" s="3"/>
      <c r="I24" s="5" t="str">
        <f t="shared" si="0"/>
        <v/>
      </c>
      <c r="J24" s="5" t="str">
        <f t="shared" si="1"/>
        <v/>
      </c>
      <c r="K24" s="5" t="str">
        <f t="shared" si="2"/>
        <v/>
      </c>
    </row>
    <row r="25" spans="2:11" x14ac:dyDescent="0.25">
      <c r="B25" s="16"/>
      <c r="C25" s="3"/>
      <c r="D25" s="17"/>
      <c r="E25" s="3"/>
      <c r="F25" s="3"/>
      <c r="G25" s="3"/>
      <c r="I25" s="5" t="str">
        <f t="shared" si="0"/>
        <v/>
      </c>
      <c r="J25" s="5" t="str">
        <f t="shared" si="1"/>
        <v/>
      </c>
      <c r="K25" s="5" t="str">
        <f t="shared" si="2"/>
        <v/>
      </c>
    </row>
    <row r="26" spans="2:11" x14ac:dyDescent="0.25">
      <c r="B26" s="16"/>
      <c r="C26" s="3"/>
      <c r="D26" s="17"/>
      <c r="E26" s="3"/>
      <c r="F26" s="3"/>
      <c r="G26" s="3"/>
      <c r="I26" s="5" t="str">
        <f t="shared" si="0"/>
        <v/>
      </c>
      <c r="J26" s="5" t="str">
        <f t="shared" si="1"/>
        <v/>
      </c>
      <c r="K26" s="5" t="str">
        <f t="shared" si="2"/>
        <v/>
      </c>
    </row>
    <row r="27" spans="2:11" x14ac:dyDescent="0.25">
      <c r="B27" s="16"/>
      <c r="C27" s="3"/>
      <c r="D27" s="17"/>
      <c r="E27" s="3"/>
      <c r="F27" s="3"/>
      <c r="G27" s="3"/>
      <c r="I27" s="5" t="str">
        <f t="shared" si="0"/>
        <v/>
      </c>
      <c r="J27" s="5" t="str">
        <f t="shared" si="1"/>
        <v/>
      </c>
      <c r="K27" s="5" t="str">
        <f t="shared" si="2"/>
        <v/>
      </c>
    </row>
    <row r="28" spans="2:11" x14ac:dyDescent="0.25">
      <c r="B28" s="16"/>
      <c r="C28" s="3"/>
      <c r="D28" s="17"/>
      <c r="E28" s="3"/>
      <c r="F28" s="3"/>
      <c r="G28" s="3"/>
      <c r="I28" s="5" t="str">
        <f t="shared" si="0"/>
        <v/>
      </c>
      <c r="J28" s="5" t="str">
        <f t="shared" si="1"/>
        <v/>
      </c>
      <c r="K28" s="5" t="str">
        <f t="shared" si="2"/>
        <v/>
      </c>
    </row>
    <row r="29" spans="2:11" x14ac:dyDescent="0.25">
      <c r="B29" s="16"/>
      <c r="C29" s="3"/>
      <c r="D29" s="17"/>
      <c r="E29" s="3"/>
      <c r="F29" s="3"/>
      <c r="G29" s="3"/>
      <c r="I29" s="5" t="str">
        <f t="shared" si="0"/>
        <v/>
      </c>
      <c r="J29" s="5" t="str">
        <f t="shared" si="1"/>
        <v/>
      </c>
      <c r="K29" s="5" t="str">
        <f t="shared" si="2"/>
        <v/>
      </c>
    </row>
    <row r="30" spans="2:11" x14ac:dyDescent="0.25">
      <c r="B30" s="16"/>
      <c r="C30" s="3"/>
      <c r="D30" s="17"/>
      <c r="E30" s="3"/>
      <c r="F30" s="3"/>
      <c r="G30" s="3"/>
      <c r="I30" s="5" t="str">
        <f t="shared" si="0"/>
        <v/>
      </c>
      <c r="J30" s="5" t="str">
        <f t="shared" si="1"/>
        <v/>
      </c>
      <c r="K30" s="5" t="str">
        <f t="shared" si="2"/>
        <v/>
      </c>
    </row>
    <row r="31" spans="2:11" x14ac:dyDescent="0.25">
      <c r="B31" s="16"/>
      <c r="C31" s="3"/>
      <c r="D31" s="17"/>
      <c r="E31" s="3"/>
      <c r="F31" s="3"/>
      <c r="G31" s="3"/>
      <c r="I31" s="5" t="str">
        <f t="shared" si="0"/>
        <v/>
      </c>
      <c r="J31" s="5" t="str">
        <f t="shared" si="1"/>
        <v/>
      </c>
      <c r="K31" s="5" t="str">
        <f t="shared" si="2"/>
        <v/>
      </c>
    </row>
    <row r="32" spans="2:11" x14ac:dyDescent="0.25">
      <c r="B32" s="16"/>
      <c r="C32" s="3"/>
      <c r="D32" s="17"/>
      <c r="E32" s="3"/>
      <c r="F32" s="3"/>
      <c r="G32" s="3"/>
      <c r="I32" s="5" t="str">
        <f t="shared" si="0"/>
        <v/>
      </c>
      <c r="J32" s="5" t="str">
        <f t="shared" si="1"/>
        <v/>
      </c>
      <c r="K32" s="5" t="str">
        <f t="shared" si="2"/>
        <v/>
      </c>
    </row>
    <row r="33" spans="2:11" x14ac:dyDescent="0.25">
      <c r="B33" s="16"/>
      <c r="C33" s="3"/>
      <c r="D33" s="17"/>
      <c r="E33" s="3"/>
      <c r="F33" s="3"/>
      <c r="G33" s="3"/>
      <c r="I33" s="5" t="str">
        <f t="shared" si="0"/>
        <v/>
      </c>
      <c r="J33" s="5" t="str">
        <f t="shared" si="1"/>
        <v/>
      </c>
      <c r="K33" s="5" t="str">
        <f t="shared" si="2"/>
        <v/>
      </c>
    </row>
    <row r="34" spans="2:11" x14ac:dyDescent="0.25">
      <c r="B34" s="16"/>
      <c r="C34" s="3"/>
      <c r="D34" s="17"/>
      <c r="E34" s="3"/>
      <c r="F34" s="3"/>
      <c r="G34" s="3"/>
      <c r="I34" s="5" t="str">
        <f t="shared" si="0"/>
        <v/>
      </c>
      <c r="J34" s="5" t="str">
        <f t="shared" si="1"/>
        <v/>
      </c>
      <c r="K34" s="5" t="str">
        <f t="shared" si="2"/>
        <v/>
      </c>
    </row>
    <row r="35" spans="2:11" x14ac:dyDescent="0.25">
      <c r="B35" s="16"/>
      <c r="C35" s="3"/>
      <c r="D35" s="17"/>
      <c r="E35" s="3"/>
      <c r="F35" s="3"/>
      <c r="G35" s="3"/>
      <c r="I35" s="5" t="str">
        <f t="shared" si="0"/>
        <v/>
      </c>
      <c r="J35" s="5" t="str">
        <f t="shared" si="1"/>
        <v/>
      </c>
      <c r="K35" s="5" t="str">
        <f t="shared" si="2"/>
        <v/>
      </c>
    </row>
    <row r="36" spans="2:11" x14ac:dyDescent="0.25">
      <c r="B36" s="16"/>
      <c r="C36" s="3"/>
      <c r="D36" s="17"/>
      <c r="E36" s="3"/>
      <c r="F36" s="3"/>
      <c r="G36" s="3"/>
      <c r="I36" s="5" t="str">
        <f t="shared" si="0"/>
        <v/>
      </c>
      <c r="J36" s="5" t="str">
        <f t="shared" si="1"/>
        <v/>
      </c>
      <c r="K36" s="5" t="str">
        <f t="shared" si="2"/>
        <v/>
      </c>
    </row>
    <row r="37" spans="2:11" x14ac:dyDescent="0.25">
      <c r="B37" s="16"/>
      <c r="C37" s="3"/>
      <c r="D37" s="17"/>
      <c r="E37" s="3"/>
      <c r="F37" s="3"/>
      <c r="G37" s="3"/>
      <c r="I37" s="5" t="str">
        <f t="shared" si="0"/>
        <v/>
      </c>
      <c r="J37" s="5" t="str">
        <f t="shared" si="1"/>
        <v/>
      </c>
      <c r="K37" s="5" t="str">
        <f t="shared" si="2"/>
        <v/>
      </c>
    </row>
    <row r="38" spans="2:11" x14ac:dyDescent="0.25">
      <c r="B38" s="16"/>
      <c r="C38" s="3"/>
      <c r="D38" s="17"/>
      <c r="E38" s="3"/>
      <c r="F38" s="3"/>
      <c r="G38" s="3"/>
      <c r="I38" s="5" t="str">
        <f t="shared" si="0"/>
        <v/>
      </c>
      <c r="J38" s="5" t="str">
        <f t="shared" si="1"/>
        <v/>
      </c>
      <c r="K38" s="5" t="str">
        <f t="shared" si="2"/>
        <v/>
      </c>
    </row>
    <row r="39" spans="2:11" x14ac:dyDescent="0.25">
      <c r="B39" s="16"/>
      <c r="C39" s="3"/>
      <c r="D39" s="17"/>
      <c r="E39" s="3"/>
      <c r="F39" s="3"/>
      <c r="G39" s="3"/>
      <c r="I39" s="5" t="str">
        <f t="shared" si="0"/>
        <v/>
      </c>
      <c r="J39" s="5" t="str">
        <f t="shared" si="1"/>
        <v/>
      </c>
      <c r="K39" s="5" t="str">
        <f t="shared" si="2"/>
        <v/>
      </c>
    </row>
    <row r="40" spans="2:11" x14ac:dyDescent="0.25">
      <c r="B40" s="16"/>
      <c r="C40" s="3"/>
      <c r="D40" s="17"/>
      <c r="E40" s="3"/>
      <c r="F40" s="3"/>
      <c r="G40" s="3"/>
      <c r="I40" s="5" t="str">
        <f t="shared" si="0"/>
        <v/>
      </c>
      <c r="J40" s="5" t="str">
        <f t="shared" si="1"/>
        <v/>
      </c>
      <c r="K40" s="5" t="str">
        <f t="shared" si="2"/>
        <v/>
      </c>
    </row>
    <row r="41" spans="2:11" x14ac:dyDescent="0.25">
      <c r="B41" s="16"/>
      <c r="C41" s="3"/>
      <c r="D41" s="17"/>
      <c r="E41" s="3"/>
      <c r="F41" s="3"/>
      <c r="G41" s="3"/>
      <c r="I41" s="5" t="str">
        <f t="shared" si="0"/>
        <v/>
      </c>
      <c r="J41" s="5" t="str">
        <f t="shared" si="1"/>
        <v/>
      </c>
      <c r="K41" s="5" t="str">
        <f t="shared" si="2"/>
        <v/>
      </c>
    </row>
    <row r="42" spans="2:11" x14ac:dyDescent="0.25">
      <c r="B42" s="16"/>
      <c r="C42" s="3"/>
      <c r="D42" s="17"/>
      <c r="E42" s="3"/>
      <c r="F42" s="3"/>
      <c r="G42" s="3"/>
      <c r="I42" s="5" t="str">
        <f t="shared" si="0"/>
        <v/>
      </c>
      <c r="J42" s="5" t="str">
        <f t="shared" si="1"/>
        <v/>
      </c>
      <c r="K42" s="5" t="str">
        <f t="shared" si="2"/>
        <v/>
      </c>
    </row>
    <row r="43" spans="2:11" x14ac:dyDescent="0.25">
      <c r="B43" s="16"/>
      <c r="C43" s="3"/>
      <c r="D43" s="17"/>
      <c r="E43" s="3"/>
      <c r="F43" s="3"/>
      <c r="G43" s="3"/>
      <c r="I43" s="5" t="str">
        <f t="shared" ref="I43:I72" si="3">IF(E43="x",$D43,"")</f>
        <v/>
      </c>
      <c r="J43" s="5" t="str">
        <f t="shared" ref="J43:J72" si="4">IF(F43="x",$D43,"")</f>
        <v/>
      </c>
      <c r="K43" s="5" t="str">
        <f t="shared" ref="K43:K72" si="5">IF(G43="x",$D43,"")</f>
        <v/>
      </c>
    </row>
    <row r="44" spans="2:11" x14ac:dyDescent="0.25">
      <c r="B44" s="16"/>
      <c r="C44" s="3"/>
      <c r="D44" s="17"/>
      <c r="E44" s="3"/>
      <c r="F44" s="3"/>
      <c r="G44" s="3"/>
      <c r="I44" s="5" t="str">
        <f t="shared" si="3"/>
        <v/>
      </c>
      <c r="J44" s="5" t="str">
        <f t="shared" si="4"/>
        <v/>
      </c>
      <c r="K44" s="5" t="str">
        <f t="shared" si="5"/>
        <v/>
      </c>
    </row>
    <row r="45" spans="2:11" x14ac:dyDescent="0.25">
      <c r="B45" s="16"/>
      <c r="C45" s="3"/>
      <c r="D45" s="17"/>
      <c r="E45" s="3"/>
      <c r="F45" s="3"/>
      <c r="G45" s="3"/>
      <c r="I45" s="5" t="str">
        <f t="shared" si="3"/>
        <v/>
      </c>
      <c r="J45" s="5" t="str">
        <f t="shared" si="4"/>
        <v/>
      </c>
      <c r="K45" s="5" t="str">
        <f t="shared" si="5"/>
        <v/>
      </c>
    </row>
    <row r="46" spans="2:11" x14ac:dyDescent="0.25">
      <c r="B46" s="16"/>
      <c r="C46" s="3"/>
      <c r="D46" s="17"/>
      <c r="E46" s="3"/>
      <c r="F46" s="3"/>
      <c r="G46" s="3"/>
      <c r="I46" s="5" t="str">
        <f t="shared" si="3"/>
        <v/>
      </c>
      <c r="J46" s="5" t="str">
        <f t="shared" si="4"/>
        <v/>
      </c>
      <c r="K46" s="5" t="str">
        <f t="shared" si="5"/>
        <v/>
      </c>
    </row>
    <row r="47" spans="2:11" x14ac:dyDescent="0.25">
      <c r="B47" s="16"/>
      <c r="C47" s="3"/>
      <c r="D47" s="17"/>
      <c r="E47" s="3"/>
      <c r="F47" s="3"/>
      <c r="G47" s="3"/>
      <c r="I47" s="5" t="str">
        <f t="shared" si="3"/>
        <v/>
      </c>
      <c r="J47" s="5" t="str">
        <f t="shared" si="4"/>
        <v/>
      </c>
      <c r="K47" s="5" t="str">
        <f t="shared" si="5"/>
        <v/>
      </c>
    </row>
    <row r="48" spans="2:11" x14ac:dyDescent="0.25">
      <c r="B48" s="16"/>
      <c r="C48" s="3"/>
      <c r="D48" s="17"/>
      <c r="E48" s="3"/>
      <c r="F48" s="3"/>
      <c r="G48" s="3"/>
      <c r="I48" s="5" t="str">
        <f t="shared" si="3"/>
        <v/>
      </c>
      <c r="J48" s="5" t="str">
        <f t="shared" si="4"/>
        <v/>
      </c>
      <c r="K48" s="5" t="str">
        <f t="shared" si="5"/>
        <v/>
      </c>
    </row>
    <row r="49" spans="2:11" x14ac:dyDescent="0.25">
      <c r="B49" s="16"/>
      <c r="C49" s="3"/>
      <c r="D49" s="17"/>
      <c r="E49" s="3"/>
      <c r="F49" s="3"/>
      <c r="G49" s="3"/>
      <c r="I49" s="5" t="str">
        <f t="shared" si="3"/>
        <v/>
      </c>
      <c r="J49" s="5" t="str">
        <f t="shared" si="4"/>
        <v/>
      </c>
      <c r="K49" s="5" t="str">
        <f t="shared" si="5"/>
        <v/>
      </c>
    </row>
    <row r="50" spans="2:11" x14ac:dyDescent="0.25">
      <c r="B50" s="16"/>
      <c r="C50" s="3"/>
      <c r="D50" s="17"/>
      <c r="E50" s="3"/>
      <c r="F50" s="3"/>
      <c r="G50" s="3"/>
      <c r="I50" s="5" t="str">
        <f t="shared" si="3"/>
        <v/>
      </c>
      <c r="J50" s="5" t="str">
        <f t="shared" si="4"/>
        <v/>
      </c>
      <c r="K50" s="5" t="str">
        <f t="shared" si="5"/>
        <v/>
      </c>
    </row>
    <row r="51" spans="2:11" x14ac:dyDescent="0.25">
      <c r="B51" s="16"/>
      <c r="C51" s="3"/>
      <c r="D51" s="17"/>
      <c r="E51" s="3"/>
      <c r="F51" s="3"/>
      <c r="G51" s="3"/>
      <c r="I51" s="5" t="str">
        <f t="shared" si="3"/>
        <v/>
      </c>
      <c r="J51" s="5" t="str">
        <f t="shared" si="4"/>
        <v/>
      </c>
      <c r="K51" s="5" t="str">
        <f t="shared" si="5"/>
        <v/>
      </c>
    </row>
    <row r="52" spans="2:11" x14ac:dyDescent="0.25">
      <c r="B52" s="16"/>
      <c r="C52" s="3"/>
      <c r="D52" s="17"/>
      <c r="E52" s="3"/>
      <c r="F52" s="3"/>
      <c r="G52" s="3"/>
      <c r="I52" s="5" t="str">
        <f t="shared" si="3"/>
        <v/>
      </c>
      <c r="J52" s="5" t="str">
        <f t="shared" si="4"/>
        <v/>
      </c>
      <c r="K52" s="5" t="str">
        <f t="shared" si="5"/>
        <v/>
      </c>
    </row>
    <row r="53" spans="2:11" x14ac:dyDescent="0.25">
      <c r="B53" s="16"/>
      <c r="C53" s="3"/>
      <c r="D53" s="17"/>
      <c r="E53" s="3"/>
      <c r="F53" s="3"/>
      <c r="G53" s="3"/>
      <c r="I53" s="5" t="str">
        <f t="shared" si="3"/>
        <v/>
      </c>
      <c r="J53" s="5" t="str">
        <f t="shared" si="4"/>
        <v/>
      </c>
      <c r="K53" s="5" t="str">
        <f t="shared" si="5"/>
        <v/>
      </c>
    </row>
    <row r="54" spans="2:11" x14ac:dyDescent="0.25">
      <c r="B54" s="16"/>
      <c r="C54" s="3"/>
      <c r="D54" s="17"/>
      <c r="E54" s="3"/>
      <c r="F54" s="3"/>
      <c r="G54" s="3"/>
      <c r="I54" s="5" t="str">
        <f t="shared" si="3"/>
        <v/>
      </c>
      <c r="J54" s="5" t="str">
        <f t="shared" si="4"/>
        <v/>
      </c>
      <c r="K54" s="5" t="str">
        <f t="shared" si="5"/>
        <v/>
      </c>
    </row>
    <row r="55" spans="2:11" x14ac:dyDescent="0.25">
      <c r="B55" s="16"/>
      <c r="C55" s="3"/>
      <c r="D55" s="17"/>
      <c r="E55" s="3"/>
      <c r="F55" s="3"/>
      <c r="G55" s="3"/>
      <c r="I55" s="5" t="str">
        <f t="shared" si="3"/>
        <v/>
      </c>
      <c r="J55" s="5" t="str">
        <f t="shared" si="4"/>
        <v/>
      </c>
      <c r="K55" s="5" t="str">
        <f t="shared" si="5"/>
        <v/>
      </c>
    </row>
    <row r="56" spans="2:11" x14ac:dyDescent="0.25">
      <c r="B56" s="16"/>
      <c r="C56" s="3"/>
      <c r="D56" s="17"/>
      <c r="E56" s="3"/>
      <c r="F56" s="3"/>
      <c r="G56" s="3"/>
      <c r="I56" s="5" t="str">
        <f t="shared" si="3"/>
        <v/>
      </c>
      <c r="J56" s="5" t="str">
        <f t="shared" si="4"/>
        <v/>
      </c>
      <c r="K56" s="5" t="str">
        <f t="shared" si="5"/>
        <v/>
      </c>
    </row>
    <row r="57" spans="2:11" x14ac:dyDescent="0.25">
      <c r="B57" s="16"/>
      <c r="C57" s="3"/>
      <c r="D57" s="17"/>
      <c r="E57" s="3"/>
      <c r="F57" s="3"/>
      <c r="G57" s="3"/>
      <c r="I57" s="5" t="str">
        <f t="shared" si="3"/>
        <v/>
      </c>
      <c r="J57" s="5" t="str">
        <f t="shared" si="4"/>
        <v/>
      </c>
      <c r="K57" s="5" t="str">
        <f t="shared" si="5"/>
        <v/>
      </c>
    </row>
    <row r="58" spans="2:11" x14ac:dyDescent="0.25">
      <c r="B58" s="16"/>
      <c r="C58" s="3"/>
      <c r="D58" s="17"/>
      <c r="E58" s="3"/>
      <c r="F58" s="3"/>
      <c r="G58" s="3"/>
      <c r="I58" s="5" t="str">
        <f t="shared" si="3"/>
        <v/>
      </c>
      <c r="J58" s="5" t="str">
        <f t="shared" si="4"/>
        <v/>
      </c>
      <c r="K58" s="5" t="str">
        <f t="shared" si="5"/>
        <v/>
      </c>
    </row>
    <row r="59" spans="2:11" x14ac:dyDescent="0.25">
      <c r="B59" s="16"/>
      <c r="C59" s="3"/>
      <c r="D59" s="17"/>
      <c r="E59" s="3"/>
      <c r="F59" s="3"/>
      <c r="G59" s="3"/>
      <c r="I59" s="5" t="str">
        <f t="shared" si="3"/>
        <v/>
      </c>
      <c r="J59" s="5" t="str">
        <f t="shared" si="4"/>
        <v/>
      </c>
      <c r="K59" s="5" t="str">
        <f t="shared" si="5"/>
        <v/>
      </c>
    </row>
    <row r="60" spans="2:11" x14ac:dyDescent="0.25">
      <c r="B60" s="16"/>
      <c r="C60" s="3"/>
      <c r="D60" s="17"/>
      <c r="E60" s="3"/>
      <c r="F60" s="3"/>
      <c r="G60" s="3"/>
      <c r="I60" s="5" t="str">
        <f t="shared" si="3"/>
        <v/>
      </c>
      <c r="J60" s="5" t="str">
        <f t="shared" si="4"/>
        <v/>
      </c>
      <c r="K60" s="5" t="str">
        <f t="shared" si="5"/>
        <v/>
      </c>
    </row>
    <row r="61" spans="2:11" x14ac:dyDescent="0.25">
      <c r="B61" s="16"/>
      <c r="C61" s="3"/>
      <c r="D61" s="17"/>
      <c r="E61" s="3"/>
      <c r="F61" s="3"/>
      <c r="G61" s="3"/>
      <c r="I61" s="5" t="str">
        <f t="shared" si="3"/>
        <v/>
      </c>
      <c r="J61" s="5" t="str">
        <f t="shared" si="4"/>
        <v/>
      </c>
      <c r="K61" s="5" t="str">
        <f t="shared" si="5"/>
        <v/>
      </c>
    </row>
    <row r="62" spans="2:11" x14ac:dyDescent="0.25">
      <c r="B62" s="16"/>
      <c r="C62" s="3"/>
      <c r="D62" s="17"/>
      <c r="E62" s="3"/>
      <c r="F62" s="3"/>
      <c r="G62" s="3"/>
      <c r="I62" s="5" t="str">
        <f t="shared" si="3"/>
        <v/>
      </c>
      <c r="J62" s="5" t="str">
        <f t="shared" si="4"/>
        <v/>
      </c>
      <c r="K62" s="5" t="str">
        <f t="shared" si="5"/>
        <v/>
      </c>
    </row>
    <row r="63" spans="2:11" x14ac:dyDescent="0.25">
      <c r="B63" s="16"/>
      <c r="C63" s="3"/>
      <c r="D63" s="17"/>
      <c r="E63" s="3"/>
      <c r="F63" s="3"/>
      <c r="G63" s="3"/>
      <c r="I63" s="5" t="str">
        <f t="shared" si="3"/>
        <v/>
      </c>
      <c r="J63" s="5" t="str">
        <f t="shared" si="4"/>
        <v/>
      </c>
      <c r="K63" s="5" t="str">
        <f t="shared" si="5"/>
        <v/>
      </c>
    </row>
    <row r="64" spans="2:11" x14ac:dyDescent="0.25">
      <c r="B64" s="16"/>
      <c r="C64" s="3"/>
      <c r="D64" s="17"/>
      <c r="E64" s="3"/>
      <c r="F64" s="3"/>
      <c r="G64" s="3"/>
      <c r="I64" s="5" t="str">
        <f t="shared" si="3"/>
        <v/>
      </c>
      <c r="J64" s="5" t="str">
        <f t="shared" si="4"/>
        <v/>
      </c>
      <c r="K64" s="5" t="str">
        <f t="shared" si="5"/>
        <v/>
      </c>
    </row>
    <row r="65" spans="2:11" x14ac:dyDescent="0.25">
      <c r="B65" s="16"/>
      <c r="C65" s="3"/>
      <c r="D65" s="17"/>
      <c r="E65" s="3"/>
      <c r="F65" s="3"/>
      <c r="G65" s="3"/>
      <c r="I65" s="5" t="str">
        <f t="shared" si="3"/>
        <v/>
      </c>
      <c r="J65" s="5" t="str">
        <f t="shared" si="4"/>
        <v/>
      </c>
      <c r="K65" s="5" t="str">
        <f t="shared" si="5"/>
        <v/>
      </c>
    </row>
    <row r="66" spans="2:11" x14ac:dyDescent="0.25">
      <c r="B66" s="16"/>
      <c r="C66" s="3"/>
      <c r="D66" s="17"/>
      <c r="E66" s="3"/>
      <c r="F66" s="3"/>
      <c r="G66" s="3"/>
      <c r="I66" s="5" t="str">
        <f t="shared" si="3"/>
        <v/>
      </c>
      <c r="J66" s="5" t="str">
        <f t="shared" si="4"/>
        <v/>
      </c>
      <c r="K66" s="5" t="str">
        <f t="shared" si="5"/>
        <v/>
      </c>
    </row>
    <row r="67" spans="2:11" x14ac:dyDescent="0.25">
      <c r="B67" s="16"/>
      <c r="C67" s="3"/>
      <c r="D67" s="17"/>
      <c r="E67" s="3"/>
      <c r="F67" s="3"/>
      <c r="G67" s="3"/>
      <c r="I67" s="5" t="str">
        <f t="shared" si="3"/>
        <v/>
      </c>
      <c r="J67" s="5" t="str">
        <f t="shared" si="4"/>
        <v/>
      </c>
      <c r="K67" s="5" t="str">
        <f t="shared" si="5"/>
        <v/>
      </c>
    </row>
    <row r="68" spans="2:11" x14ac:dyDescent="0.25">
      <c r="B68" s="16"/>
      <c r="C68" s="3"/>
      <c r="D68" s="17"/>
      <c r="E68" s="3"/>
      <c r="F68" s="3"/>
      <c r="G68" s="3"/>
      <c r="I68" s="5" t="str">
        <f t="shared" si="3"/>
        <v/>
      </c>
      <c r="J68" s="5" t="str">
        <f t="shared" si="4"/>
        <v/>
      </c>
      <c r="K68" s="5" t="str">
        <f t="shared" si="5"/>
        <v/>
      </c>
    </row>
    <row r="69" spans="2:11" x14ac:dyDescent="0.25">
      <c r="B69" s="16"/>
      <c r="C69" s="3"/>
      <c r="D69" s="17"/>
      <c r="E69" s="3"/>
      <c r="F69" s="3"/>
      <c r="G69" s="3"/>
      <c r="I69" s="5" t="str">
        <f t="shared" si="3"/>
        <v/>
      </c>
      <c r="J69" s="5" t="str">
        <f t="shared" si="4"/>
        <v/>
      </c>
      <c r="K69" s="5" t="str">
        <f t="shared" si="5"/>
        <v/>
      </c>
    </row>
    <row r="70" spans="2:11" x14ac:dyDescent="0.25">
      <c r="B70" s="16"/>
      <c r="C70" s="3"/>
      <c r="D70" s="17"/>
      <c r="E70" s="3"/>
      <c r="F70" s="3"/>
      <c r="G70" s="3"/>
      <c r="I70" s="5" t="str">
        <f t="shared" si="3"/>
        <v/>
      </c>
      <c r="J70" s="5" t="str">
        <f t="shared" si="4"/>
        <v/>
      </c>
      <c r="K70" s="5" t="str">
        <f t="shared" si="5"/>
        <v/>
      </c>
    </row>
    <row r="71" spans="2:11" x14ac:dyDescent="0.25">
      <c r="B71" s="16"/>
      <c r="C71" s="3"/>
      <c r="D71" s="17"/>
      <c r="E71" s="3"/>
      <c r="F71" s="3"/>
      <c r="G71" s="3"/>
      <c r="I71" s="5" t="str">
        <f t="shared" si="3"/>
        <v/>
      </c>
      <c r="J71" s="5" t="str">
        <f t="shared" si="4"/>
        <v/>
      </c>
      <c r="K71" s="5" t="str">
        <f t="shared" si="5"/>
        <v/>
      </c>
    </row>
    <row r="72" spans="2:11" x14ac:dyDescent="0.25">
      <c r="B72" s="16"/>
      <c r="C72" s="3"/>
      <c r="D72" s="17"/>
      <c r="E72" s="3"/>
      <c r="F72" s="3"/>
      <c r="G72" s="3"/>
      <c r="I72" s="5" t="str">
        <f t="shared" si="3"/>
        <v/>
      </c>
      <c r="J72" s="5" t="str">
        <f t="shared" si="4"/>
        <v/>
      </c>
      <c r="K72" s="5" t="str">
        <f t="shared" si="5"/>
        <v/>
      </c>
    </row>
    <row r="73" spans="2:11" x14ac:dyDescent="0.25">
      <c r="B73" s="16"/>
      <c r="C73" s="3"/>
      <c r="D73" s="17"/>
      <c r="E73" s="3"/>
      <c r="F73" s="3"/>
      <c r="G73" s="3"/>
    </row>
    <row r="74" spans="2:11" x14ac:dyDescent="0.25">
      <c r="B74" s="16"/>
      <c r="C74" s="3"/>
      <c r="D74" s="17"/>
      <c r="E74" s="3"/>
      <c r="F74" s="3"/>
      <c r="G74" s="3"/>
    </row>
    <row r="75" spans="2:11" x14ac:dyDescent="0.25">
      <c r="B75" s="16"/>
      <c r="C75" s="3"/>
      <c r="D75" s="17"/>
      <c r="E75" s="3"/>
      <c r="F75" s="3"/>
      <c r="G75" s="3"/>
    </row>
    <row r="76" spans="2:11" x14ac:dyDescent="0.25">
      <c r="B76" s="16"/>
      <c r="C76" s="3"/>
      <c r="D76" s="17"/>
      <c r="E76" s="3"/>
      <c r="F76" s="3"/>
      <c r="G76" s="3"/>
    </row>
    <row r="77" spans="2:11" x14ac:dyDescent="0.25">
      <c r="B77" s="16"/>
      <c r="C77" s="3"/>
      <c r="D77" s="17"/>
      <c r="E77" s="3"/>
      <c r="F77" s="3"/>
      <c r="G77" s="3"/>
    </row>
    <row r="78" spans="2:11" x14ac:dyDescent="0.25">
      <c r="B78" s="16"/>
      <c r="C78" s="3"/>
      <c r="D78" s="17"/>
      <c r="E78" s="3"/>
      <c r="F78" s="3"/>
      <c r="G78" s="3"/>
    </row>
    <row r="79" spans="2:11" x14ac:dyDescent="0.25">
      <c r="B79" s="16"/>
      <c r="C79" s="3"/>
      <c r="D79" s="17"/>
      <c r="E79" s="3"/>
      <c r="F79" s="3"/>
      <c r="G79" s="3"/>
    </row>
    <row r="80" spans="2:11" x14ac:dyDescent="0.25">
      <c r="B80" s="16"/>
      <c r="C80" s="3"/>
      <c r="D80" s="17"/>
      <c r="E80" s="3"/>
      <c r="F80" s="3"/>
      <c r="G80" s="3"/>
    </row>
    <row r="81" spans="2:7" x14ac:dyDescent="0.25">
      <c r="B81" s="16"/>
      <c r="C81" s="3"/>
      <c r="D81" s="17"/>
      <c r="E81" s="3"/>
      <c r="F81" s="3"/>
      <c r="G81" s="3"/>
    </row>
    <row r="82" spans="2:7" x14ac:dyDescent="0.25">
      <c r="B82" s="16"/>
      <c r="C82" s="3"/>
      <c r="D82" s="17"/>
      <c r="E82" s="3"/>
      <c r="F82" s="3"/>
      <c r="G82" s="3"/>
    </row>
    <row r="83" spans="2:7" x14ac:dyDescent="0.25">
      <c r="B83" s="16"/>
      <c r="C83" s="3"/>
      <c r="D83" s="17"/>
      <c r="E83" s="3"/>
      <c r="F83" s="3"/>
      <c r="G83" s="3"/>
    </row>
    <row r="84" spans="2:7" x14ac:dyDescent="0.25">
      <c r="B84" s="16"/>
      <c r="C84" s="3"/>
      <c r="D84" s="17"/>
      <c r="E84" s="3"/>
      <c r="F84" s="3"/>
      <c r="G84" s="3"/>
    </row>
    <row r="85" spans="2:7" x14ac:dyDescent="0.25">
      <c r="B85" s="16"/>
      <c r="C85" s="3"/>
      <c r="D85" s="17"/>
      <c r="E85" s="3"/>
      <c r="F85" s="3"/>
      <c r="G85" s="3"/>
    </row>
    <row r="86" spans="2:7" x14ac:dyDescent="0.25">
      <c r="B86" s="16"/>
      <c r="C86" s="3"/>
      <c r="D86" s="17"/>
      <c r="E86" s="3"/>
      <c r="F86" s="3"/>
      <c r="G86" s="3"/>
    </row>
    <row r="87" spans="2:7" x14ac:dyDescent="0.25">
      <c r="B87" s="16"/>
      <c r="C87" s="3"/>
      <c r="D87" s="17"/>
      <c r="E87" s="3"/>
      <c r="F87" s="3"/>
      <c r="G87" s="3"/>
    </row>
    <row r="88" spans="2:7" x14ac:dyDescent="0.25">
      <c r="B88" s="16"/>
      <c r="C88" s="3"/>
      <c r="D88" s="17"/>
      <c r="E88" s="3"/>
      <c r="F88" s="3"/>
      <c r="G88" s="3"/>
    </row>
    <row r="89" spans="2:7" x14ac:dyDescent="0.25">
      <c r="B89" s="16"/>
      <c r="C89" s="3"/>
      <c r="D89" s="17"/>
      <c r="E89" s="3"/>
      <c r="F89" s="3"/>
      <c r="G89" s="3"/>
    </row>
    <row r="90" spans="2:7" x14ac:dyDescent="0.25">
      <c r="B90" s="16"/>
      <c r="C90" s="3"/>
      <c r="D90" s="17"/>
      <c r="E90" s="3"/>
      <c r="F90" s="3"/>
      <c r="G90" s="3"/>
    </row>
    <row r="91" spans="2:7" x14ac:dyDescent="0.25">
      <c r="B91" s="16"/>
      <c r="C91" s="3"/>
      <c r="D91" s="17"/>
      <c r="E91" s="3"/>
      <c r="F91" s="3"/>
      <c r="G91" s="3"/>
    </row>
    <row r="92" spans="2:7" x14ac:dyDescent="0.25">
      <c r="B92" s="16"/>
      <c r="C92" s="3"/>
      <c r="D92" s="17"/>
      <c r="E92" s="3"/>
      <c r="F92" s="3"/>
      <c r="G92" s="3"/>
    </row>
    <row r="93" spans="2:7" x14ac:dyDescent="0.25">
      <c r="B93" s="16"/>
      <c r="C93" s="3"/>
      <c r="D93" s="17"/>
      <c r="E93" s="3"/>
      <c r="F93" s="3"/>
      <c r="G93" s="3"/>
    </row>
    <row r="94" spans="2:7" x14ac:dyDescent="0.25">
      <c r="B94" s="16"/>
      <c r="C94" s="3"/>
      <c r="D94" s="17"/>
      <c r="E94" s="3"/>
      <c r="F94" s="3"/>
      <c r="G94" s="3"/>
    </row>
    <row r="95" spans="2:7" x14ac:dyDescent="0.25">
      <c r="B95" s="16"/>
      <c r="C95" s="3"/>
      <c r="D95" s="17"/>
      <c r="E95" s="3"/>
      <c r="F95" s="3"/>
      <c r="G95" s="3"/>
    </row>
    <row r="96" spans="2:7" x14ac:dyDescent="0.25">
      <c r="B96" s="16"/>
      <c r="C96" s="3"/>
      <c r="D96" s="17"/>
      <c r="E96" s="3"/>
      <c r="F96" s="3"/>
      <c r="G96" s="3"/>
    </row>
    <row r="97" spans="2:7" x14ac:dyDescent="0.25">
      <c r="B97" s="16"/>
      <c r="C97" s="3"/>
      <c r="D97" s="17"/>
      <c r="E97" s="3"/>
      <c r="F97" s="3"/>
      <c r="G97" s="3"/>
    </row>
    <row r="98" spans="2:7" x14ac:dyDescent="0.25">
      <c r="B98" s="16"/>
      <c r="C98" s="3"/>
      <c r="D98" s="17"/>
      <c r="E98" s="3"/>
      <c r="F98" s="3"/>
      <c r="G98" s="3"/>
    </row>
    <row r="99" spans="2:7" x14ac:dyDescent="0.25">
      <c r="B99" s="16"/>
      <c r="C99" s="3"/>
      <c r="D99" s="17"/>
      <c r="E99" s="3"/>
      <c r="F99" s="3"/>
      <c r="G99" s="3"/>
    </row>
    <row r="100" spans="2:7" x14ac:dyDescent="0.25">
      <c r="B100" s="16"/>
      <c r="C100" s="3"/>
      <c r="D100" s="17"/>
      <c r="E100" s="3"/>
      <c r="F100" s="3"/>
      <c r="G100" s="3"/>
    </row>
    <row r="101" spans="2:7" x14ac:dyDescent="0.25">
      <c r="B101" s="16"/>
      <c r="C101" s="3"/>
      <c r="D101" s="17"/>
      <c r="E101" s="3"/>
      <c r="F101" s="3"/>
      <c r="G101" s="3"/>
    </row>
    <row r="102" spans="2:7" x14ac:dyDescent="0.25">
      <c r="B102" s="16"/>
      <c r="C102" s="3"/>
      <c r="D102" s="17"/>
      <c r="E102" s="3"/>
      <c r="F102" s="3"/>
      <c r="G102" s="3"/>
    </row>
    <row r="103" spans="2:7" x14ac:dyDescent="0.25">
      <c r="B103" s="16"/>
      <c r="C103" s="3"/>
      <c r="D103" s="17"/>
      <c r="E103" s="3"/>
      <c r="F103" s="3"/>
      <c r="G103" s="3"/>
    </row>
    <row r="104" spans="2:7" x14ac:dyDescent="0.25">
      <c r="B104" s="16"/>
      <c r="C104" s="3"/>
      <c r="D104" s="17"/>
      <c r="E104" s="3"/>
      <c r="F104" s="3"/>
      <c r="G104" s="3"/>
    </row>
    <row r="105" spans="2:7" x14ac:dyDescent="0.25">
      <c r="B105" s="16"/>
      <c r="C105" s="3"/>
      <c r="D105" s="17"/>
      <c r="E105" s="3"/>
      <c r="F105" s="3"/>
      <c r="G105" s="3"/>
    </row>
    <row r="106" spans="2:7" x14ac:dyDescent="0.25">
      <c r="B106" s="16"/>
      <c r="C106" s="3"/>
      <c r="D106" s="17"/>
      <c r="E106" s="3"/>
      <c r="F106" s="3"/>
      <c r="G106" s="3"/>
    </row>
    <row r="107" spans="2:7" x14ac:dyDescent="0.25">
      <c r="B107" s="16"/>
      <c r="C107" s="3"/>
      <c r="D107" s="17"/>
      <c r="E107" s="3"/>
      <c r="F107" s="3"/>
      <c r="G107" s="3"/>
    </row>
    <row r="108" spans="2:7" x14ac:dyDescent="0.25">
      <c r="B108" s="16"/>
      <c r="C108" s="3"/>
      <c r="D108" s="17"/>
      <c r="E108" s="3"/>
      <c r="F108" s="3"/>
      <c r="G108" s="3"/>
    </row>
    <row r="109" spans="2:7" x14ac:dyDescent="0.25">
      <c r="B109" s="16"/>
      <c r="C109" s="3"/>
      <c r="D109" s="17"/>
      <c r="E109" s="3"/>
      <c r="F109" s="3"/>
      <c r="G109" s="3"/>
    </row>
    <row r="110" spans="2:7" x14ac:dyDescent="0.25">
      <c r="B110" s="16"/>
      <c r="C110" s="3"/>
      <c r="D110" s="17"/>
      <c r="E110" s="3"/>
      <c r="F110" s="3"/>
      <c r="G110" s="3"/>
    </row>
    <row r="111" spans="2:7" x14ac:dyDescent="0.25">
      <c r="B111" s="16"/>
      <c r="C111" s="3"/>
      <c r="D111" s="17"/>
      <c r="E111" s="3"/>
      <c r="F111" s="3"/>
      <c r="G111" s="3"/>
    </row>
    <row r="112" spans="2:7" x14ac:dyDescent="0.25">
      <c r="B112" s="16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H4">
      <formula1>1/1/2018</formula1>
      <formula2>1/31/2018</formula2>
    </dataValidation>
    <dataValidation type="date" allowBlank="1" showInputMessage="1" showErrorMessage="1" sqref="I4">
      <formula1>D1</formula1>
      <formula2>E1</formula2>
    </dataValidation>
  </dataValidations>
  <pageMargins left="0.74999999999999989" right="0.74999999999999989" top="1.393700787401575" bottom="1.393700787401575" header="1" footer="1"/>
  <pageSetup paperSize="0" fitToWidth="0" fitToHeight="0" orientation="portrait" horizontalDpi="0" verticalDpi="0" copies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AMJ149"/>
  <sheetViews>
    <sheetView topLeftCell="AA6" workbookViewId="0">
      <selection activeCell="AH40" sqref="D11:AH40"/>
    </sheetView>
  </sheetViews>
  <sheetFormatPr defaultColWidth="8.75" defaultRowHeight="15.75" x14ac:dyDescent="0.25"/>
  <cols>
    <col min="1" max="1" width="9" style="1" customWidth="1"/>
    <col min="2" max="2" width="15.75" style="1" customWidth="1"/>
    <col min="3" max="3" width="29.125" style="1" customWidth="1"/>
    <col min="4" max="4" width="13.625" style="1" customWidth="1"/>
    <col min="5" max="5" width="15.125" style="1" customWidth="1"/>
    <col min="6" max="6" width="13.875" style="1" customWidth="1"/>
    <col min="7" max="7" width="18.875" style="1" customWidth="1"/>
    <col min="8" max="8" width="15.625" style="1" customWidth="1"/>
    <col min="9" max="10" width="10.25" style="1" customWidth="1"/>
    <col min="11" max="11" width="11.375" style="1" customWidth="1"/>
    <col min="12" max="12" width="10.25" style="1" customWidth="1"/>
    <col min="13" max="13" width="13.125" style="1" customWidth="1"/>
    <col min="14" max="15" width="10.25" style="1" customWidth="1"/>
    <col min="16" max="16" width="12.75" style="1" customWidth="1"/>
    <col min="17" max="23" width="10.25" style="1" customWidth="1"/>
    <col min="24" max="24" width="12.875" style="1" customWidth="1"/>
    <col min="25" max="25" width="10.25" style="1" customWidth="1"/>
    <col min="26" max="26" width="13.75" style="1" customWidth="1"/>
    <col min="27" max="27" width="14.625" style="1" customWidth="1"/>
    <col min="28" max="32" width="10.25" style="1" customWidth="1"/>
    <col min="33" max="33" width="13.125" style="1" customWidth="1"/>
    <col min="34" max="34" width="15.875" style="1" customWidth="1"/>
    <col min="35" max="35" width="11.75" style="1" customWidth="1"/>
    <col min="36" max="36" width="13.625" style="1" customWidth="1"/>
    <col min="37" max="37" width="13.75" style="1" customWidth="1"/>
    <col min="38" max="38" width="22.375" style="1" customWidth="1"/>
    <col min="39" max="39" width="16.75" style="1" customWidth="1"/>
    <col min="40" max="40" width="17.125" style="1" customWidth="1"/>
    <col min="41" max="41" width="14.25" style="1" customWidth="1"/>
    <col min="42" max="42" width="15.25" style="1" customWidth="1"/>
    <col min="43" max="44" width="15.125" style="1" customWidth="1"/>
    <col min="45" max="45" width="10.25" style="1" customWidth="1"/>
    <col min="46" max="46" width="9" style="1" customWidth="1"/>
    <col min="47" max="47" width="16.375" style="1" customWidth="1"/>
    <col min="48" max="49" width="9" style="1" customWidth="1"/>
    <col min="50" max="50" width="13.25" style="1" customWidth="1"/>
    <col min="51" max="54" width="9" style="1" customWidth="1"/>
    <col min="55" max="55" width="15.25" style="1" customWidth="1"/>
    <col min="56" max="57" width="9" style="1" customWidth="1"/>
    <col min="58" max="58" width="17.125" style="1" customWidth="1"/>
    <col min="59" max="61" width="9" style="1" customWidth="1"/>
    <col min="62" max="62" width="9.75" style="1" customWidth="1"/>
    <col min="63" max="63" width="12.625" style="1" customWidth="1"/>
    <col min="64" max="64" width="9" style="1" customWidth="1"/>
    <col min="65" max="65" width="15.25" style="1" customWidth="1"/>
    <col min="66" max="1024" width="9" style="1" customWidth="1"/>
  </cols>
  <sheetData>
    <row r="1" spans="2:70" x14ac:dyDescent="0.25">
      <c r="B1" s="6" t="s">
        <v>15</v>
      </c>
      <c r="C1" s="6">
        <f>'Intro and Setup'!G11-1</f>
        <v>2018</v>
      </c>
      <c r="D1" s="6" t="str">
        <f>CONCATENATE("1 ",B1," ",C1)</f>
        <v>1 June 2018</v>
      </c>
      <c r="E1" s="7" t="str">
        <f>TEXT(EOMONTH(D1,0),"dd mmmm yyyy")</f>
        <v>30 June 2018</v>
      </c>
      <c r="F1" s="8"/>
      <c r="G1" s="8"/>
    </row>
    <row r="2" spans="2:70" ht="26.25" x14ac:dyDescent="0.4">
      <c r="B2" s="67" t="str">
        <f>CONCATENATE("EXPENSES FOR ",UPPER(B1)," ",C1)</f>
        <v>EXPENSES FOR JUNE 2018</v>
      </c>
      <c r="C2" s="67"/>
      <c r="D2" s="67"/>
    </row>
    <row r="4" spans="2:70" x14ac:dyDescent="0.25">
      <c r="B4" s="9" t="str">
        <f>CONCATENATE("LOOK AT YOUR BANK STATEMENT FOR ",UPPER(B1)," ",C1," AND ENTER YOUR INCOME BELOW")</f>
        <v>LOOK AT YOUR BANK STATEMENT FOR JUNE 2018 AND ENTER YOUR INCOME BELOW</v>
      </c>
      <c r="C4" s="9"/>
      <c r="D4" s="9"/>
      <c r="E4" s="9"/>
      <c r="F4" s="9"/>
      <c r="G4" s="9"/>
      <c r="AI4" s="10"/>
      <c r="AJ4" s="10"/>
    </row>
    <row r="5" spans="2:70" x14ac:dyDescent="0.25">
      <c r="B5" s="9" t="s">
        <v>21</v>
      </c>
      <c r="C5" s="9"/>
      <c r="D5" s="9"/>
      <c r="E5" s="9"/>
      <c r="F5" s="9"/>
      <c r="G5" s="9"/>
    </row>
    <row r="6" spans="2:70" x14ac:dyDescent="0.25">
      <c r="B6" s="9" t="str">
        <f>CONCATENATE("ONLY ENTER DATES BETWEEN ",UPPER(D1)," AND ",UPPER(E1))</f>
        <v>ONLY ENTER DATES BETWEEN 1 JUNE 2018 AND 30 JUNE 2018</v>
      </c>
      <c r="C6" s="9"/>
      <c r="D6" s="9"/>
      <c r="E6" s="9"/>
      <c r="F6" s="9"/>
      <c r="G6" s="9"/>
    </row>
    <row r="8" spans="2:70" x14ac:dyDescent="0.25">
      <c r="E8" s="18" t="s">
        <v>22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J8" s="12" t="s">
        <v>23</v>
      </c>
      <c r="AK8" s="12"/>
      <c r="AL8" s="12"/>
      <c r="AM8" s="12"/>
    </row>
    <row r="9" spans="2:70" ht="78.75" x14ac:dyDescent="0.25">
      <c r="B9" s="11" t="s">
        <v>24</v>
      </c>
      <c r="C9" s="11" t="s">
        <v>31</v>
      </c>
      <c r="D9" s="11" t="s">
        <v>26</v>
      </c>
      <c r="E9" s="19" t="s">
        <v>32</v>
      </c>
      <c r="F9" s="19" t="s">
        <v>33</v>
      </c>
      <c r="G9" s="19" t="s">
        <v>34</v>
      </c>
      <c r="H9" s="19" t="s">
        <v>35</v>
      </c>
      <c r="I9" s="19" t="s">
        <v>36</v>
      </c>
      <c r="J9" s="19" t="s">
        <v>28</v>
      </c>
      <c r="K9" s="19" t="s">
        <v>72</v>
      </c>
      <c r="L9" s="19" t="s">
        <v>37</v>
      </c>
      <c r="M9" s="19" t="s">
        <v>38</v>
      </c>
      <c r="N9" s="19" t="s">
        <v>39</v>
      </c>
      <c r="O9" s="19" t="s">
        <v>40</v>
      </c>
      <c r="P9" s="19" t="s">
        <v>41</v>
      </c>
      <c r="Q9" s="19" t="s">
        <v>42</v>
      </c>
      <c r="R9" s="19" t="s">
        <v>43</v>
      </c>
      <c r="S9" s="19" t="s">
        <v>44</v>
      </c>
      <c r="T9" s="19" t="s">
        <v>45</v>
      </c>
      <c r="U9" s="19" t="s">
        <v>46</v>
      </c>
      <c r="V9" s="19" t="s">
        <v>47</v>
      </c>
      <c r="W9" s="19" t="s">
        <v>48</v>
      </c>
      <c r="X9" s="19" t="s">
        <v>49</v>
      </c>
      <c r="Y9" s="19" t="s">
        <v>50</v>
      </c>
      <c r="Z9" s="19" t="s">
        <v>51</v>
      </c>
      <c r="AA9" s="19" t="s">
        <v>52</v>
      </c>
      <c r="AB9" s="19" t="s">
        <v>53</v>
      </c>
      <c r="AC9" s="19" t="s">
        <v>54</v>
      </c>
      <c r="AD9" s="19" t="s">
        <v>55</v>
      </c>
      <c r="AE9" s="19" t="s">
        <v>56</v>
      </c>
      <c r="AF9" s="19" t="s">
        <v>57</v>
      </c>
      <c r="AG9" s="19" t="s">
        <v>58</v>
      </c>
      <c r="AH9" s="19" t="s">
        <v>59</v>
      </c>
      <c r="AJ9" s="20" t="str">
        <f t="shared" ref="AJ9:BI9" si="0">E9</f>
        <v>Accounting fees</v>
      </c>
      <c r="AK9" s="20" t="str">
        <f t="shared" si="0"/>
        <v>Bank charges</v>
      </c>
      <c r="AL9" s="20" t="str">
        <f t="shared" si="0"/>
        <v>Business appliances/machines/tools (&lt;R7,000)</v>
      </c>
      <c r="AM9" s="20" t="str">
        <f t="shared" si="0"/>
        <v>Telephone (mobile/landline)</v>
      </c>
      <c r="AN9" s="20" t="str">
        <f t="shared" si="0"/>
        <v>Computer expenses/website</v>
      </c>
      <c r="AO9" s="20" t="str">
        <f t="shared" si="0"/>
        <v>Consulting fees</v>
      </c>
      <c r="AP9" s="20" t="str">
        <f t="shared" si="0"/>
        <v>Depreciation</v>
      </c>
      <c r="AQ9" s="20" t="str">
        <f t="shared" si="0"/>
        <v>Electricity and water</v>
      </c>
      <c r="AR9" s="20" t="str">
        <f t="shared" si="0"/>
        <v>Entertainment</v>
      </c>
      <c r="AS9" s="20" t="str">
        <f t="shared" si="0"/>
        <v>Equipment hire</v>
      </c>
      <c r="AT9" s="20" t="str">
        <f t="shared" si="0"/>
        <v>Insurance</v>
      </c>
      <c r="AU9" s="20" t="str">
        <f t="shared" si="0"/>
        <v>Internet subscriptions</v>
      </c>
      <c r="AV9" s="20" t="str">
        <f t="shared" si="0"/>
        <v>Gifts &amp; gratuities</v>
      </c>
      <c r="AW9" s="20" t="str">
        <f t="shared" si="0"/>
        <v>Legal fees</v>
      </c>
      <c r="AX9" s="20" t="str">
        <f t="shared" si="0"/>
        <v>Marketing and advertising</v>
      </c>
      <c r="AY9" s="20" t="str">
        <f t="shared" si="0"/>
        <v>Motor expenses - Licence and insurance</v>
      </c>
      <c r="AZ9" s="20" t="str">
        <f t="shared" si="0"/>
        <v>Motor Vehicle Fuel and oil</v>
      </c>
      <c r="BA9" s="20" t="str">
        <f t="shared" si="0"/>
        <v>Motor Vehicle Repairs</v>
      </c>
      <c r="BB9" s="20" t="str">
        <f t="shared" si="0"/>
        <v>Motor vehicle finance charges</v>
      </c>
      <c r="BC9" s="20" t="str">
        <f t="shared" si="0"/>
        <v>Professional subscriptions</v>
      </c>
      <c r="BD9" s="20" t="str">
        <f t="shared" si="0"/>
        <v>Rent</v>
      </c>
      <c r="BE9" s="20" t="str">
        <f t="shared" si="0"/>
        <v>Rates and Taxes</v>
      </c>
      <c r="BF9" s="20" t="str">
        <f t="shared" si="0"/>
        <v>Repairs and maintenance</v>
      </c>
      <c r="BG9" s="20" t="str">
        <f t="shared" si="0"/>
        <v>Salary and wages</v>
      </c>
      <c r="BH9" s="20" t="str">
        <f t="shared" si="0"/>
        <v>Security</v>
      </c>
      <c r="BI9" s="20" t="str">
        <f t="shared" si="0"/>
        <v>Staff welfare</v>
      </c>
      <c r="BJ9" s="20" t="s">
        <v>56</v>
      </c>
      <c r="BK9" s="20" t="str">
        <f>AF9</f>
        <v>Office stationery</v>
      </c>
      <c r="BL9" s="20" t="str">
        <f>AG9</f>
        <v>Training</v>
      </c>
      <c r="BM9" s="20" t="str">
        <f>AH9</f>
        <v>Travel and Accommodation</v>
      </c>
      <c r="BO9" s="21"/>
      <c r="BP9" s="21"/>
      <c r="BQ9" s="22"/>
      <c r="BR9" s="18"/>
    </row>
    <row r="10" spans="2:70" x14ac:dyDescent="0.25">
      <c r="B10" s="14"/>
      <c r="AJ10" s="15">
        <f t="shared" ref="AJ10:BM10" si="1">SUM(AJ11:AJ111)</f>
        <v>0</v>
      </c>
      <c r="AK10" s="15">
        <f t="shared" si="1"/>
        <v>0</v>
      </c>
      <c r="AL10" s="15">
        <f t="shared" si="1"/>
        <v>0</v>
      </c>
      <c r="AM10" s="15">
        <f t="shared" si="1"/>
        <v>0</v>
      </c>
      <c r="AN10" s="15">
        <f t="shared" si="1"/>
        <v>0</v>
      </c>
      <c r="AO10" s="15">
        <f t="shared" si="1"/>
        <v>0</v>
      </c>
      <c r="AP10" s="15">
        <f t="shared" si="1"/>
        <v>0</v>
      </c>
      <c r="AQ10" s="15">
        <f t="shared" si="1"/>
        <v>0</v>
      </c>
      <c r="AR10" s="15">
        <f t="shared" si="1"/>
        <v>0</v>
      </c>
      <c r="AS10" s="15">
        <f t="shared" si="1"/>
        <v>0</v>
      </c>
      <c r="AT10" s="15">
        <f t="shared" si="1"/>
        <v>0</v>
      </c>
      <c r="AU10" s="15">
        <f t="shared" si="1"/>
        <v>0</v>
      </c>
      <c r="AV10" s="15">
        <f t="shared" si="1"/>
        <v>0</v>
      </c>
      <c r="AW10" s="15">
        <f t="shared" si="1"/>
        <v>0</v>
      </c>
      <c r="AX10" s="15">
        <f t="shared" si="1"/>
        <v>0</v>
      </c>
      <c r="AY10" s="15">
        <f t="shared" si="1"/>
        <v>0</v>
      </c>
      <c r="AZ10" s="15">
        <f t="shared" si="1"/>
        <v>0</v>
      </c>
      <c r="BA10" s="15">
        <f t="shared" si="1"/>
        <v>0</v>
      </c>
      <c r="BB10" s="15">
        <f t="shared" si="1"/>
        <v>0</v>
      </c>
      <c r="BC10" s="15">
        <f t="shared" si="1"/>
        <v>0</v>
      </c>
      <c r="BD10" s="15">
        <f t="shared" si="1"/>
        <v>0</v>
      </c>
      <c r="BE10" s="15">
        <f t="shared" si="1"/>
        <v>0</v>
      </c>
      <c r="BF10" s="15">
        <f t="shared" si="1"/>
        <v>0</v>
      </c>
      <c r="BG10" s="15">
        <f t="shared" si="1"/>
        <v>0</v>
      </c>
      <c r="BH10" s="15">
        <f t="shared" si="1"/>
        <v>0</v>
      </c>
      <c r="BI10" s="15">
        <f t="shared" si="1"/>
        <v>0</v>
      </c>
      <c r="BJ10" s="15">
        <f t="shared" si="1"/>
        <v>0</v>
      </c>
      <c r="BK10" s="15">
        <f t="shared" si="1"/>
        <v>0</v>
      </c>
      <c r="BL10" s="15">
        <f t="shared" si="1"/>
        <v>0</v>
      </c>
      <c r="BM10" s="15">
        <f t="shared" si="1"/>
        <v>0</v>
      </c>
      <c r="BO10" s="18"/>
      <c r="BP10" s="18"/>
      <c r="BQ10" s="18"/>
      <c r="BR10" s="18"/>
    </row>
    <row r="11" spans="2:70" x14ac:dyDescent="0.25">
      <c r="B11" s="16"/>
      <c r="C11" s="3"/>
      <c r="D11" s="17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J11" s="5" t="str">
        <f t="shared" ref="AJ11:AJ42" si="2">IF(E11="x",$D11,"")</f>
        <v/>
      </c>
      <c r="AK11" s="5" t="str">
        <f t="shared" ref="AK11:AK42" si="3">IF(F11="x",$D11,"")</f>
        <v/>
      </c>
      <c r="AL11" s="5" t="str">
        <f t="shared" ref="AL11:AL42" si="4">IF(G11="x",$D11,"")</f>
        <v/>
      </c>
      <c r="AM11" s="5" t="str">
        <f t="shared" ref="AM11:AM42" si="5">IF(H11="x",$D11,"")</f>
        <v/>
      </c>
      <c r="AN11" s="5" t="str">
        <f t="shared" ref="AN11:AN42" si="6">IF(I11="x",$D11,"")</f>
        <v/>
      </c>
      <c r="AO11" s="5" t="str">
        <f t="shared" ref="AO11:AO42" si="7">IF(J11="x",$D11,"")</f>
        <v/>
      </c>
      <c r="AP11" s="5" t="str">
        <f t="shared" ref="AP11:AP42" si="8">IF(K11="x",$D11,"")</f>
        <v/>
      </c>
      <c r="AQ11" s="5" t="str">
        <f t="shared" ref="AQ11:AQ42" si="9">IF(L11="x",$D11,"")</f>
        <v/>
      </c>
      <c r="AR11" s="5" t="str">
        <f t="shared" ref="AR11:AR42" si="10">IF(M11="x",$D11,"")</f>
        <v/>
      </c>
      <c r="AS11" s="5" t="str">
        <f t="shared" ref="AS11:AS42" si="11">IF(N11="x",$D11,"")</f>
        <v/>
      </c>
      <c r="AT11" s="5" t="str">
        <f t="shared" ref="AT11:AT42" si="12">IF(O11="x",$D11,"")</f>
        <v/>
      </c>
      <c r="AU11" s="5" t="str">
        <f t="shared" ref="AU11:AU42" si="13">IF(P11="x",$D11,"")</f>
        <v/>
      </c>
      <c r="AV11" s="5" t="str">
        <f t="shared" ref="AV11:AV42" si="14">IF(Q11="x",$D11,"")</f>
        <v/>
      </c>
      <c r="AW11" s="5" t="str">
        <f t="shared" ref="AW11:AW42" si="15">IF(R11="x",$D11,"")</f>
        <v/>
      </c>
      <c r="AX11" s="5" t="str">
        <f t="shared" ref="AX11:AX42" si="16">IF(S11="x",$D11,"")</f>
        <v/>
      </c>
      <c r="AY11" s="5" t="str">
        <f t="shared" ref="AY11:AY42" si="17">IF(T11="x",$D11,"")</f>
        <v/>
      </c>
      <c r="AZ11" s="5" t="str">
        <f t="shared" ref="AZ11:AZ42" si="18">IF(U11="x",$D11,"")</f>
        <v/>
      </c>
      <c r="BA11" s="5" t="str">
        <f t="shared" ref="BA11:BA42" si="19">IF(V11="x",$D11,"")</f>
        <v/>
      </c>
      <c r="BB11" s="5" t="str">
        <f t="shared" ref="BB11:BB42" si="20">IF(W11="x",$D11,"")</f>
        <v/>
      </c>
      <c r="BC11" s="5" t="str">
        <f t="shared" ref="BC11:BC42" si="21">IF(X11="x",$D11,"")</f>
        <v/>
      </c>
      <c r="BD11" s="5" t="str">
        <f t="shared" ref="BD11:BD42" si="22">IF(Y11="x",$D11,"")</f>
        <v/>
      </c>
      <c r="BE11" s="5" t="str">
        <f t="shared" ref="BE11:BE42" si="23">IF(Z11="x",$D11,"")</f>
        <v/>
      </c>
      <c r="BF11" s="5" t="str">
        <f t="shared" ref="BF11:BF42" si="24">IF(AA11="x",$D11,"")</f>
        <v/>
      </c>
      <c r="BG11" s="5" t="str">
        <f t="shared" ref="BG11:BG42" si="25">IF(AB11="x",$D11,"")</f>
        <v/>
      </c>
      <c r="BH11" s="5" t="str">
        <f t="shared" ref="BH11:BH42" si="26">IF(AC11="x",$D11,"")</f>
        <v/>
      </c>
      <c r="BI11" s="5" t="str">
        <f t="shared" ref="BI11:BI42" si="27">IF(AD11="x",$D11,"")</f>
        <v/>
      </c>
      <c r="BJ11" s="5" t="str">
        <f t="shared" ref="BJ11:BJ42" si="28">IF(AE11="x",$D11,"")</f>
        <v/>
      </c>
      <c r="BK11" s="5" t="str">
        <f t="shared" ref="BK11:BK42" si="29">IF(AF11="x",$D11,"")</f>
        <v/>
      </c>
      <c r="BL11" s="5" t="str">
        <f t="shared" ref="BL11:BL42" si="30">IF(AG11="x",$D11,"")</f>
        <v/>
      </c>
      <c r="BM11" s="5" t="str">
        <f t="shared" ref="BM11:BM42" si="31">IF(AH11="x",$D11,"")</f>
        <v/>
      </c>
      <c r="BO11" s="18"/>
      <c r="BP11" s="18"/>
      <c r="BQ11" s="18"/>
      <c r="BR11" s="18"/>
    </row>
    <row r="12" spans="2:70" x14ac:dyDescent="0.25">
      <c r="B12" s="16"/>
      <c r="C12" s="3"/>
      <c r="D12" s="17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J12" s="5" t="str">
        <f t="shared" si="2"/>
        <v/>
      </c>
      <c r="AK12" s="5" t="str">
        <f t="shared" si="3"/>
        <v/>
      </c>
      <c r="AL12" s="5" t="str">
        <f t="shared" si="4"/>
        <v/>
      </c>
      <c r="AM12" s="5" t="str">
        <f t="shared" si="5"/>
        <v/>
      </c>
      <c r="AN12" s="5" t="str">
        <f t="shared" si="6"/>
        <v/>
      </c>
      <c r="AO12" s="5" t="str">
        <f t="shared" si="7"/>
        <v/>
      </c>
      <c r="AP12" s="5" t="str">
        <f t="shared" si="8"/>
        <v/>
      </c>
      <c r="AQ12" s="5" t="str">
        <f t="shared" si="9"/>
        <v/>
      </c>
      <c r="AR12" s="5" t="str">
        <f t="shared" si="10"/>
        <v/>
      </c>
      <c r="AS12" s="5" t="str">
        <f t="shared" si="11"/>
        <v/>
      </c>
      <c r="AT12" s="5" t="str">
        <f t="shared" si="12"/>
        <v/>
      </c>
      <c r="AU12" s="5" t="str">
        <f t="shared" si="13"/>
        <v/>
      </c>
      <c r="AV12" s="5" t="str">
        <f t="shared" si="14"/>
        <v/>
      </c>
      <c r="AW12" s="5" t="str">
        <f t="shared" si="15"/>
        <v/>
      </c>
      <c r="AX12" s="5" t="str">
        <f t="shared" si="16"/>
        <v/>
      </c>
      <c r="AY12" s="5" t="str">
        <f t="shared" si="17"/>
        <v/>
      </c>
      <c r="AZ12" s="5" t="str">
        <f t="shared" si="18"/>
        <v/>
      </c>
      <c r="BA12" s="5" t="str">
        <f t="shared" si="19"/>
        <v/>
      </c>
      <c r="BB12" s="5" t="str">
        <f t="shared" si="20"/>
        <v/>
      </c>
      <c r="BC12" s="5" t="str">
        <f t="shared" si="21"/>
        <v/>
      </c>
      <c r="BD12" s="5" t="str">
        <f t="shared" si="22"/>
        <v/>
      </c>
      <c r="BE12" s="5" t="str">
        <f t="shared" si="23"/>
        <v/>
      </c>
      <c r="BF12" s="5" t="str">
        <f t="shared" si="24"/>
        <v/>
      </c>
      <c r="BG12" s="5" t="str">
        <f t="shared" si="25"/>
        <v/>
      </c>
      <c r="BH12" s="5" t="str">
        <f t="shared" si="26"/>
        <v/>
      </c>
      <c r="BI12" s="5" t="str">
        <f t="shared" si="27"/>
        <v/>
      </c>
      <c r="BJ12" s="5" t="str">
        <f t="shared" si="28"/>
        <v/>
      </c>
      <c r="BK12" s="5" t="str">
        <f t="shared" si="29"/>
        <v/>
      </c>
      <c r="BL12" s="5" t="str">
        <f t="shared" si="30"/>
        <v/>
      </c>
      <c r="BM12" s="5" t="str">
        <f t="shared" si="31"/>
        <v/>
      </c>
      <c r="BO12" s="18"/>
      <c r="BP12" s="18"/>
      <c r="BQ12" s="18"/>
      <c r="BR12" s="18"/>
    </row>
    <row r="13" spans="2:70" x14ac:dyDescent="0.25">
      <c r="B13" s="16"/>
      <c r="C13" s="3"/>
      <c r="D13" s="17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J13" s="5" t="str">
        <f t="shared" si="2"/>
        <v/>
      </c>
      <c r="AK13" s="5" t="str">
        <f t="shared" si="3"/>
        <v/>
      </c>
      <c r="AL13" s="5" t="str">
        <f t="shared" si="4"/>
        <v/>
      </c>
      <c r="AM13" s="5" t="str">
        <f t="shared" si="5"/>
        <v/>
      </c>
      <c r="AN13" s="5" t="str">
        <f t="shared" si="6"/>
        <v/>
      </c>
      <c r="AO13" s="5" t="str">
        <f t="shared" si="7"/>
        <v/>
      </c>
      <c r="AP13" s="5" t="str">
        <f t="shared" si="8"/>
        <v/>
      </c>
      <c r="AQ13" s="5" t="str">
        <f t="shared" si="9"/>
        <v/>
      </c>
      <c r="AR13" s="5" t="str">
        <f t="shared" si="10"/>
        <v/>
      </c>
      <c r="AS13" s="5" t="str">
        <f t="shared" si="11"/>
        <v/>
      </c>
      <c r="AT13" s="5" t="str">
        <f t="shared" si="12"/>
        <v/>
      </c>
      <c r="AU13" s="5" t="str">
        <f t="shared" si="13"/>
        <v/>
      </c>
      <c r="AV13" s="5" t="str">
        <f t="shared" si="14"/>
        <v/>
      </c>
      <c r="AW13" s="5" t="str">
        <f t="shared" si="15"/>
        <v/>
      </c>
      <c r="AX13" s="5" t="str">
        <f t="shared" si="16"/>
        <v/>
      </c>
      <c r="AY13" s="5" t="str">
        <f t="shared" si="17"/>
        <v/>
      </c>
      <c r="AZ13" s="5" t="str">
        <f t="shared" si="18"/>
        <v/>
      </c>
      <c r="BA13" s="5" t="str">
        <f t="shared" si="19"/>
        <v/>
      </c>
      <c r="BB13" s="5" t="str">
        <f t="shared" si="20"/>
        <v/>
      </c>
      <c r="BC13" s="5" t="str">
        <f t="shared" si="21"/>
        <v/>
      </c>
      <c r="BD13" s="5" t="str">
        <f t="shared" si="22"/>
        <v/>
      </c>
      <c r="BE13" s="5" t="str">
        <f t="shared" si="23"/>
        <v/>
      </c>
      <c r="BF13" s="5" t="str">
        <f t="shared" si="24"/>
        <v/>
      </c>
      <c r="BG13" s="5" t="str">
        <f t="shared" si="25"/>
        <v/>
      </c>
      <c r="BH13" s="5" t="str">
        <f t="shared" si="26"/>
        <v/>
      </c>
      <c r="BI13" s="5" t="str">
        <f t="shared" si="27"/>
        <v/>
      </c>
      <c r="BJ13" s="5" t="str">
        <f t="shared" si="28"/>
        <v/>
      </c>
      <c r="BK13" s="5" t="str">
        <f t="shared" si="29"/>
        <v/>
      </c>
      <c r="BL13" s="5" t="str">
        <f t="shared" si="30"/>
        <v/>
      </c>
      <c r="BM13" s="5" t="str">
        <f t="shared" si="31"/>
        <v/>
      </c>
      <c r="BO13" s="18"/>
      <c r="BP13" s="18"/>
      <c r="BQ13" s="18"/>
      <c r="BR13" s="18"/>
    </row>
    <row r="14" spans="2:70" x14ac:dyDescent="0.25">
      <c r="B14" s="16"/>
      <c r="C14" s="3"/>
      <c r="D14" s="17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J14" s="5" t="str">
        <f t="shared" si="2"/>
        <v/>
      </c>
      <c r="AK14" s="5" t="str">
        <f t="shared" si="3"/>
        <v/>
      </c>
      <c r="AL14" s="5" t="str">
        <f t="shared" si="4"/>
        <v/>
      </c>
      <c r="AM14" s="5" t="str">
        <f t="shared" si="5"/>
        <v/>
      </c>
      <c r="AN14" s="5" t="str">
        <f t="shared" si="6"/>
        <v/>
      </c>
      <c r="AO14" s="5" t="str">
        <f t="shared" si="7"/>
        <v/>
      </c>
      <c r="AP14" s="5" t="str">
        <f t="shared" si="8"/>
        <v/>
      </c>
      <c r="AQ14" s="5" t="str">
        <f t="shared" si="9"/>
        <v/>
      </c>
      <c r="AR14" s="5" t="str">
        <f t="shared" si="10"/>
        <v/>
      </c>
      <c r="AS14" s="5" t="str">
        <f t="shared" si="11"/>
        <v/>
      </c>
      <c r="AT14" s="5" t="str">
        <f t="shared" si="12"/>
        <v/>
      </c>
      <c r="AU14" s="5" t="str">
        <f t="shared" si="13"/>
        <v/>
      </c>
      <c r="AV14" s="5" t="str">
        <f t="shared" si="14"/>
        <v/>
      </c>
      <c r="AW14" s="5" t="str">
        <f t="shared" si="15"/>
        <v/>
      </c>
      <c r="AX14" s="5" t="str">
        <f t="shared" si="16"/>
        <v/>
      </c>
      <c r="AY14" s="5" t="str">
        <f t="shared" si="17"/>
        <v/>
      </c>
      <c r="AZ14" s="5" t="str">
        <f t="shared" si="18"/>
        <v/>
      </c>
      <c r="BA14" s="5" t="str">
        <f t="shared" si="19"/>
        <v/>
      </c>
      <c r="BB14" s="5" t="str">
        <f t="shared" si="20"/>
        <v/>
      </c>
      <c r="BC14" s="5" t="str">
        <f t="shared" si="21"/>
        <v/>
      </c>
      <c r="BD14" s="5" t="str">
        <f t="shared" si="22"/>
        <v/>
      </c>
      <c r="BE14" s="5" t="str">
        <f t="shared" si="23"/>
        <v/>
      </c>
      <c r="BF14" s="5" t="str">
        <f t="shared" si="24"/>
        <v/>
      </c>
      <c r="BG14" s="5" t="str">
        <f t="shared" si="25"/>
        <v/>
      </c>
      <c r="BH14" s="5" t="str">
        <f t="shared" si="26"/>
        <v/>
      </c>
      <c r="BI14" s="5" t="str">
        <f t="shared" si="27"/>
        <v/>
      </c>
      <c r="BJ14" s="5" t="str">
        <f t="shared" si="28"/>
        <v/>
      </c>
      <c r="BK14" s="5" t="str">
        <f t="shared" si="29"/>
        <v/>
      </c>
      <c r="BL14" s="5" t="str">
        <f t="shared" si="30"/>
        <v/>
      </c>
      <c r="BM14" s="5" t="str">
        <f t="shared" si="31"/>
        <v/>
      </c>
    </row>
    <row r="15" spans="2:70" x14ac:dyDescent="0.25">
      <c r="B15" s="16"/>
      <c r="C15" s="3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J15" s="5" t="str">
        <f t="shared" si="2"/>
        <v/>
      </c>
      <c r="AK15" s="5" t="str">
        <f t="shared" si="3"/>
        <v/>
      </c>
      <c r="AL15" s="5" t="str">
        <f t="shared" si="4"/>
        <v/>
      </c>
      <c r="AM15" s="5" t="str">
        <f t="shared" si="5"/>
        <v/>
      </c>
      <c r="AN15" s="5" t="str">
        <f t="shared" si="6"/>
        <v/>
      </c>
      <c r="AO15" s="5" t="str">
        <f t="shared" si="7"/>
        <v/>
      </c>
      <c r="AP15" s="5" t="str">
        <f t="shared" si="8"/>
        <v/>
      </c>
      <c r="AQ15" s="5" t="str">
        <f t="shared" si="9"/>
        <v/>
      </c>
      <c r="AR15" s="5" t="str">
        <f t="shared" si="10"/>
        <v/>
      </c>
      <c r="AS15" s="5" t="str">
        <f t="shared" si="11"/>
        <v/>
      </c>
      <c r="AT15" s="5" t="str">
        <f t="shared" si="12"/>
        <v/>
      </c>
      <c r="AU15" s="5" t="str">
        <f t="shared" si="13"/>
        <v/>
      </c>
      <c r="AV15" s="5" t="str">
        <f t="shared" si="14"/>
        <v/>
      </c>
      <c r="AW15" s="5" t="str">
        <f t="shared" si="15"/>
        <v/>
      </c>
      <c r="AX15" s="5" t="str">
        <f t="shared" si="16"/>
        <v/>
      </c>
      <c r="AY15" s="5" t="str">
        <f t="shared" si="17"/>
        <v/>
      </c>
      <c r="AZ15" s="5" t="str">
        <f t="shared" si="18"/>
        <v/>
      </c>
      <c r="BA15" s="5" t="str">
        <f t="shared" si="19"/>
        <v/>
      </c>
      <c r="BB15" s="5" t="str">
        <f t="shared" si="20"/>
        <v/>
      </c>
      <c r="BC15" s="5" t="str">
        <f t="shared" si="21"/>
        <v/>
      </c>
      <c r="BD15" s="5" t="str">
        <f t="shared" si="22"/>
        <v/>
      </c>
      <c r="BE15" s="5" t="str">
        <f t="shared" si="23"/>
        <v/>
      </c>
      <c r="BF15" s="5" t="str">
        <f t="shared" si="24"/>
        <v/>
      </c>
      <c r="BG15" s="5" t="str">
        <f t="shared" si="25"/>
        <v/>
      </c>
      <c r="BH15" s="5" t="str">
        <f t="shared" si="26"/>
        <v/>
      </c>
      <c r="BI15" s="5" t="str">
        <f t="shared" si="27"/>
        <v/>
      </c>
      <c r="BJ15" s="5" t="str">
        <f t="shared" si="28"/>
        <v/>
      </c>
      <c r="BK15" s="5" t="str">
        <f t="shared" si="29"/>
        <v/>
      </c>
      <c r="BL15" s="5" t="str">
        <f t="shared" si="30"/>
        <v/>
      </c>
      <c r="BM15" s="5" t="str">
        <f t="shared" si="31"/>
        <v/>
      </c>
    </row>
    <row r="16" spans="2:70" x14ac:dyDescent="0.25">
      <c r="B16" s="16"/>
      <c r="C16" s="3"/>
      <c r="D16" s="17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J16" s="5" t="str">
        <f t="shared" si="2"/>
        <v/>
      </c>
      <c r="AK16" s="5" t="str">
        <f t="shared" si="3"/>
        <v/>
      </c>
      <c r="AL16" s="5" t="str">
        <f t="shared" si="4"/>
        <v/>
      </c>
      <c r="AM16" s="5" t="str">
        <f t="shared" si="5"/>
        <v/>
      </c>
      <c r="AN16" s="5" t="str">
        <f t="shared" si="6"/>
        <v/>
      </c>
      <c r="AO16" s="5" t="str">
        <f t="shared" si="7"/>
        <v/>
      </c>
      <c r="AP16" s="5" t="str">
        <f t="shared" si="8"/>
        <v/>
      </c>
      <c r="AQ16" s="5" t="str">
        <f t="shared" si="9"/>
        <v/>
      </c>
      <c r="AR16" s="5" t="str">
        <f t="shared" si="10"/>
        <v/>
      </c>
      <c r="AS16" s="5" t="str">
        <f t="shared" si="11"/>
        <v/>
      </c>
      <c r="AT16" s="5" t="str">
        <f t="shared" si="12"/>
        <v/>
      </c>
      <c r="AU16" s="5" t="str">
        <f t="shared" si="13"/>
        <v/>
      </c>
      <c r="AV16" s="5" t="str">
        <f t="shared" si="14"/>
        <v/>
      </c>
      <c r="AW16" s="5" t="str">
        <f t="shared" si="15"/>
        <v/>
      </c>
      <c r="AX16" s="5" t="str">
        <f t="shared" si="16"/>
        <v/>
      </c>
      <c r="AY16" s="5" t="str">
        <f t="shared" si="17"/>
        <v/>
      </c>
      <c r="AZ16" s="5" t="str">
        <f t="shared" si="18"/>
        <v/>
      </c>
      <c r="BA16" s="5" t="str">
        <f t="shared" si="19"/>
        <v/>
      </c>
      <c r="BB16" s="5" t="str">
        <f t="shared" si="20"/>
        <v/>
      </c>
      <c r="BC16" s="5" t="str">
        <f t="shared" si="21"/>
        <v/>
      </c>
      <c r="BD16" s="5" t="str">
        <f t="shared" si="22"/>
        <v/>
      </c>
      <c r="BE16" s="5" t="str">
        <f t="shared" si="23"/>
        <v/>
      </c>
      <c r="BF16" s="5" t="str">
        <f t="shared" si="24"/>
        <v/>
      </c>
      <c r="BG16" s="5" t="str">
        <f t="shared" si="25"/>
        <v/>
      </c>
      <c r="BH16" s="5" t="str">
        <f t="shared" si="26"/>
        <v/>
      </c>
      <c r="BI16" s="5" t="str">
        <f t="shared" si="27"/>
        <v/>
      </c>
      <c r="BJ16" s="5" t="str">
        <f t="shared" si="28"/>
        <v/>
      </c>
      <c r="BK16" s="5" t="str">
        <f t="shared" si="29"/>
        <v/>
      </c>
      <c r="BL16" s="5" t="str">
        <f t="shared" si="30"/>
        <v/>
      </c>
      <c r="BM16" s="5" t="str">
        <f t="shared" si="31"/>
        <v/>
      </c>
    </row>
    <row r="17" spans="2:65" x14ac:dyDescent="0.25">
      <c r="B17" s="16"/>
      <c r="C17" s="3"/>
      <c r="D17" s="17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J17" s="5" t="str">
        <f t="shared" si="2"/>
        <v/>
      </c>
      <c r="AK17" s="5" t="str">
        <f t="shared" si="3"/>
        <v/>
      </c>
      <c r="AL17" s="5" t="str">
        <f t="shared" si="4"/>
        <v/>
      </c>
      <c r="AM17" s="5" t="str">
        <f t="shared" si="5"/>
        <v/>
      </c>
      <c r="AN17" s="5" t="str">
        <f t="shared" si="6"/>
        <v/>
      </c>
      <c r="AO17" s="5" t="str">
        <f t="shared" si="7"/>
        <v/>
      </c>
      <c r="AP17" s="5" t="str">
        <f t="shared" si="8"/>
        <v/>
      </c>
      <c r="AQ17" s="5" t="str">
        <f t="shared" si="9"/>
        <v/>
      </c>
      <c r="AR17" s="5" t="str">
        <f t="shared" si="10"/>
        <v/>
      </c>
      <c r="AS17" s="5" t="str">
        <f t="shared" si="11"/>
        <v/>
      </c>
      <c r="AT17" s="5" t="str">
        <f t="shared" si="12"/>
        <v/>
      </c>
      <c r="AU17" s="5" t="str">
        <f t="shared" si="13"/>
        <v/>
      </c>
      <c r="AV17" s="5" t="str">
        <f t="shared" si="14"/>
        <v/>
      </c>
      <c r="AW17" s="5" t="str">
        <f t="shared" si="15"/>
        <v/>
      </c>
      <c r="AX17" s="5" t="str">
        <f t="shared" si="16"/>
        <v/>
      </c>
      <c r="AY17" s="5" t="str">
        <f t="shared" si="17"/>
        <v/>
      </c>
      <c r="AZ17" s="5" t="str">
        <f t="shared" si="18"/>
        <v/>
      </c>
      <c r="BA17" s="5" t="str">
        <f t="shared" si="19"/>
        <v/>
      </c>
      <c r="BB17" s="5" t="str">
        <f t="shared" si="20"/>
        <v/>
      </c>
      <c r="BC17" s="5" t="str">
        <f t="shared" si="21"/>
        <v/>
      </c>
      <c r="BD17" s="5" t="str">
        <f t="shared" si="22"/>
        <v/>
      </c>
      <c r="BE17" s="5" t="str">
        <f t="shared" si="23"/>
        <v/>
      </c>
      <c r="BF17" s="5" t="str">
        <f t="shared" si="24"/>
        <v/>
      </c>
      <c r="BG17" s="5" t="str">
        <f t="shared" si="25"/>
        <v/>
      </c>
      <c r="BH17" s="5" t="str">
        <f t="shared" si="26"/>
        <v/>
      </c>
      <c r="BI17" s="5" t="str">
        <f t="shared" si="27"/>
        <v/>
      </c>
      <c r="BJ17" s="5" t="str">
        <f t="shared" si="28"/>
        <v/>
      </c>
      <c r="BK17" s="5" t="str">
        <f t="shared" si="29"/>
        <v/>
      </c>
      <c r="BL17" s="5" t="str">
        <f t="shared" si="30"/>
        <v/>
      </c>
      <c r="BM17" s="5" t="str">
        <f t="shared" si="31"/>
        <v/>
      </c>
    </row>
    <row r="18" spans="2:65" x14ac:dyDescent="0.25">
      <c r="B18" s="16"/>
      <c r="C18" s="3"/>
      <c r="D18" s="17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J18" s="5" t="str">
        <f t="shared" si="2"/>
        <v/>
      </c>
      <c r="AK18" s="5" t="str">
        <f t="shared" si="3"/>
        <v/>
      </c>
      <c r="AL18" s="5" t="str">
        <f t="shared" si="4"/>
        <v/>
      </c>
      <c r="AM18" s="5" t="str">
        <f t="shared" si="5"/>
        <v/>
      </c>
      <c r="AN18" s="5" t="str">
        <f t="shared" si="6"/>
        <v/>
      </c>
      <c r="AO18" s="5" t="str">
        <f t="shared" si="7"/>
        <v/>
      </c>
      <c r="AP18" s="5" t="str">
        <f t="shared" si="8"/>
        <v/>
      </c>
      <c r="AQ18" s="5" t="str">
        <f t="shared" si="9"/>
        <v/>
      </c>
      <c r="AR18" s="5" t="str">
        <f t="shared" si="10"/>
        <v/>
      </c>
      <c r="AS18" s="5" t="str">
        <f t="shared" si="11"/>
        <v/>
      </c>
      <c r="AT18" s="5" t="str">
        <f t="shared" si="12"/>
        <v/>
      </c>
      <c r="AU18" s="5" t="str">
        <f t="shared" si="13"/>
        <v/>
      </c>
      <c r="AV18" s="5" t="str">
        <f t="shared" si="14"/>
        <v/>
      </c>
      <c r="AW18" s="5" t="str">
        <f t="shared" si="15"/>
        <v/>
      </c>
      <c r="AX18" s="5" t="str">
        <f t="shared" si="16"/>
        <v/>
      </c>
      <c r="AY18" s="5" t="str">
        <f t="shared" si="17"/>
        <v/>
      </c>
      <c r="AZ18" s="5" t="str">
        <f t="shared" si="18"/>
        <v/>
      </c>
      <c r="BA18" s="5" t="str">
        <f t="shared" si="19"/>
        <v/>
      </c>
      <c r="BB18" s="5" t="str">
        <f t="shared" si="20"/>
        <v/>
      </c>
      <c r="BC18" s="5" t="str">
        <f t="shared" si="21"/>
        <v/>
      </c>
      <c r="BD18" s="5" t="str">
        <f t="shared" si="22"/>
        <v/>
      </c>
      <c r="BE18" s="5" t="str">
        <f t="shared" si="23"/>
        <v/>
      </c>
      <c r="BF18" s="5" t="str">
        <f t="shared" si="24"/>
        <v/>
      </c>
      <c r="BG18" s="5" t="str">
        <f t="shared" si="25"/>
        <v/>
      </c>
      <c r="BH18" s="5" t="str">
        <f t="shared" si="26"/>
        <v/>
      </c>
      <c r="BI18" s="5" t="str">
        <f t="shared" si="27"/>
        <v/>
      </c>
      <c r="BJ18" s="5" t="str">
        <f t="shared" si="28"/>
        <v/>
      </c>
      <c r="BK18" s="5" t="str">
        <f t="shared" si="29"/>
        <v/>
      </c>
      <c r="BL18" s="5" t="str">
        <f t="shared" si="30"/>
        <v/>
      </c>
      <c r="BM18" s="5" t="str">
        <f t="shared" si="31"/>
        <v/>
      </c>
    </row>
    <row r="19" spans="2:65" x14ac:dyDescent="0.25">
      <c r="B19" s="16"/>
      <c r="C19" s="3"/>
      <c r="D19" s="17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J19" s="5" t="str">
        <f t="shared" si="2"/>
        <v/>
      </c>
      <c r="AK19" s="5" t="str">
        <f t="shared" si="3"/>
        <v/>
      </c>
      <c r="AL19" s="5" t="str">
        <f t="shared" si="4"/>
        <v/>
      </c>
      <c r="AM19" s="5" t="str">
        <f t="shared" si="5"/>
        <v/>
      </c>
      <c r="AN19" s="5" t="str">
        <f t="shared" si="6"/>
        <v/>
      </c>
      <c r="AO19" s="5" t="str">
        <f t="shared" si="7"/>
        <v/>
      </c>
      <c r="AP19" s="5" t="str">
        <f t="shared" si="8"/>
        <v/>
      </c>
      <c r="AQ19" s="5" t="str">
        <f t="shared" si="9"/>
        <v/>
      </c>
      <c r="AR19" s="5" t="str">
        <f t="shared" si="10"/>
        <v/>
      </c>
      <c r="AS19" s="5" t="str">
        <f t="shared" si="11"/>
        <v/>
      </c>
      <c r="AT19" s="5" t="str">
        <f t="shared" si="12"/>
        <v/>
      </c>
      <c r="AU19" s="5" t="str">
        <f t="shared" si="13"/>
        <v/>
      </c>
      <c r="AV19" s="5" t="str">
        <f t="shared" si="14"/>
        <v/>
      </c>
      <c r="AW19" s="5" t="str">
        <f t="shared" si="15"/>
        <v/>
      </c>
      <c r="AX19" s="5" t="str">
        <f t="shared" si="16"/>
        <v/>
      </c>
      <c r="AY19" s="5" t="str">
        <f t="shared" si="17"/>
        <v/>
      </c>
      <c r="AZ19" s="5" t="str">
        <f t="shared" si="18"/>
        <v/>
      </c>
      <c r="BA19" s="5" t="str">
        <f t="shared" si="19"/>
        <v/>
      </c>
      <c r="BB19" s="5" t="str">
        <f t="shared" si="20"/>
        <v/>
      </c>
      <c r="BC19" s="5" t="str">
        <f t="shared" si="21"/>
        <v/>
      </c>
      <c r="BD19" s="5" t="str">
        <f t="shared" si="22"/>
        <v/>
      </c>
      <c r="BE19" s="5" t="str">
        <f t="shared" si="23"/>
        <v/>
      </c>
      <c r="BF19" s="5" t="str">
        <f t="shared" si="24"/>
        <v/>
      </c>
      <c r="BG19" s="5" t="str">
        <f t="shared" si="25"/>
        <v/>
      </c>
      <c r="BH19" s="5" t="str">
        <f t="shared" si="26"/>
        <v/>
      </c>
      <c r="BI19" s="5" t="str">
        <f t="shared" si="27"/>
        <v/>
      </c>
      <c r="BJ19" s="5" t="str">
        <f t="shared" si="28"/>
        <v/>
      </c>
      <c r="BK19" s="5" t="str">
        <f t="shared" si="29"/>
        <v/>
      </c>
      <c r="BL19" s="5" t="str">
        <f t="shared" si="30"/>
        <v/>
      </c>
      <c r="BM19" s="5" t="str">
        <f t="shared" si="31"/>
        <v/>
      </c>
    </row>
    <row r="20" spans="2:65" x14ac:dyDescent="0.25">
      <c r="B20" s="16"/>
      <c r="C20" s="3"/>
      <c r="D20" s="17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J20" s="5" t="str">
        <f t="shared" si="2"/>
        <v/>
      </c>
      <c r="AK20" s="5" t="str">
        <f t="shared" si="3"/>
        <v/>
      </c>
      <c r="AL20" s="5" t="str">
        <f t="shared" si="4"/>
        <v/>
      </c>
      <c r="AM20" s="5" t="str">
        <f t="shared" si="5"/>
        <v/>
      </c>
      <c r="AN20" s="5" t="str">
        <f t="shared" si="6"/>
        <v/>
      </c>
      <c r="AO20" s="5" t="str">
        <f t="shared" si="7"/>
        <v/>
      </c>
      <c r="AP20" s="5" t="str">
        <f t="shared" si="8"/>
        <v/>
      </c>
      <c r="AQ20" s="5" t="str">
        <f t="shared" si="9"/>
        <v/>
      </c>
      <c r="AR20" s="5" t="str">
        <f t="shared" si="10"/>
        <v/>
      </c>
      <c r="AS20" s="5" t="str">
        <f t="shared" si="11"/>
        <v/>
      </c>
      <c r="AT20" s="5" t="str">
        <f t="shared" si="12"/>
        <v/>
      </c>
      <c r="AU20" s="5" t="str">
        <f t="shared" si="13"/>
        <v/>
      </c>
      <c r="AV20" s="5" t="str">
        <f t="shared" si="14"/>
        <v/>
      </c>
      <c r="AW20" s="5" t="str">
        <f t="shared" si="15"/>
        <v/>
      </c>
      <c r="AX20" s="5" t="str">
        <f t="shared" si="16"/>
        <v/>
      </c>
      <c r="AY20" s="5" t="str">
        <f t="shared" si="17"/>
        <v/>
      </c>
      <c r="AZ20" s="5" t="str">
        <f t="shared" si="18"/>
        <v/>
      </c>
      <c r="BA20" s="5" t="str">
        <f t="shared" si="19"/>
        <v/>
      </c>
      <c r="BB20" s="5" t="str">
        <f t="shared" si="20"/>
        <v/>
      </c>
      <c r="BC20" s="5" t="str">
        <f t="shared" si="21"/>
        <v/>
      </c>
      <c r="BD20" s="5" t="str">
        <f t="shared" si="22"/>
        <v/>
      </c>
      <c r="BE20" s="5" t="str">
        <f t="shared" si="23"/>
        <v/>
      </c>
      <c r="BF20" s="5" t="str">
        <f t="shared" si="24"/>
        <v/>
      </c>
      <c r="BG20" s="5" t="str">
        <f t="shared" si="25"/>
        <v/>
      </c>
      <c r="BH20" s="5" t="str">
        <f t="shared" si="26"/>
        <v/>
      </c>
      <c r="BI20" s="5" t="str">
        <f t="shared" si="27"/>
        <v/>
      </c>
      <c r="BJ20" s="5" t="str">
        <f t="shared" si="28"/>
        <v/>
      </c>
      <c r="BK20" s="5" t="str">
        <f t="shared" si="29"/>
        <v/>
      </c>
      <c r="BL20" s="5" t="str">
        <f t="shared" si="30"/>
        <v/>
      </c>
      <c r="BM20" s="5" t="str">
        <f t="shared" si="31"/>
        <v/>
      </c>
    </row>
    <row r="21" spans="2:65" x14ac:dyDescent="0.25">
      <c r="B21" s="16"/>
      <c r="C21" s="3"/>
      <c r="D21" s="17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J21" s="5" t="str">
        <f t="shared" si="2"/>
        <v/>
      </c>
      <c r="AK21" s="5" t="str">
        <f t="shared" si="3"/>
        <v/>
      </c>
      <c r="AL21" s="5" t="str">
        <f t="shared" si="4"/>
        <v/>
      </c>
      <c r="AM21" s="5" t="str">
        <f t="shared" si="5"/>
        <v/>
      </c>
      <c r="AN21" s="5" t="str">
        <f t="shared" si="6"/>
        <v/>
      </c>
      <c r="AO21" s="5" t="str">
        <f t="shared" si="7"/>
        <v/>
      </c>
      <c r="AP21" s="5" t="str">
        <f t="shared" si="8"/>
        <v/>
      </c>
      <c r="AQ21" s="5" t="str">
        <f t="shared" si="9"/>
        <v/>
      </c>
      <c r="AR21" s="5" t="str">
        <f t="shared" si="10"/>
        <v/>
      </c>
      <c r="AS21" s="5" t="str">
        <f t="shared" si="11"/>
        <v/>
      </c>
      <c r="AT21" s="5" t="str">
        <f t="shared" si="12"/>
        <v/>
      </c>
      <c r="AU21" s="5" t="str">
        <f t="shared" si="13"/>
        <v/>
      </c>
      <c r="AV21" s="5" t="str">
        <f t="shared" si="14"/>
        <v/>
      </c>
      <c r="AW21" s="5" t="str">
        <f t="shared" si="15"/>
        <v/>
      </c>
      <c r="AX21" s="5" t="str">
        <f t="shared" si="16"/>
        <v/>
      </c>
      <c r="AY21" s="5" t="str">
        <f t="shared" si="17"/>
        <v/>
      </c>
      <c r="AZ21" s="5" t="str">
        <f t="shared" si="18"/>
        <v/>
      </c>
      <c r="BA21" s="5" t="str">
        <f t="shared" si="19"/>
        <v/>
      </c>
      <c r="BB21" s="5" t="str">
        <f t="shared" si="20"/>
        <v/>
      </c>
      <c r="BC21" s="5" t="str">
        <f t="shared" si="21"/>
        <v/>
      </c>
      <c r="BD21" s="5" t="str">
        <f t="shared" si="22"/>
        <v/>
      </c>
      <c r="BE21" s="5" t="str">
        <f t="shared" si="23"/>
        <v/>
      </c>
      <c r="BF21" s="5" t="str">
        <f t="shared" si="24"/>
        <v/>
      </c>
      <c r="BG21" s="5" t="str">
        <f t="shared" si="25"/>
        <v/>
      </c>
      <c r="BH21" s="5" t="str">
        <f t="shared" si="26"/>
        <v/>
      </c>
      <c r="BI21" s="5" t="str">
        <f t="shared" si="27"/>
        <v/>
      </c>
      <c r="BJ21" s="5" t="str">
        <f t="shared" si="28"/>
        <v/>
      </c>
      <c r="BK21" s="5" t="str">
        <f t="shared" si="29"/>
        <v/>
      </c>
      <c r="BL21" s="5" t="str">
        <f t="shared" si="30"/>
        <v/>
      </c>
      <c r="BM21" s="5" t="str">
        <f t="shared" si="31"/>
        <v/>
      </c>
    </row>
    <row r="22" spans="2:65" x14ac:dyDescent="0.25">
      <c r="B22" s="16"/>
      <c r="C22" s="3"/>
      <c r="D22" s="1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J22" s="5" t="str">
        <f t="shared" si="2"/>
        <v/>
      </c>
      <c r="AK22" s="5" t="str">
        <f t="shared" si="3"/>
        <v/>
      </c>
      <c r="AL22" s="5" t="str">
        <f t="shared" si="4"/>
        <v/>
      </c>
      <c r="AM22" s="5" t="str">
        <f t="shared" si="5"/>
        <v/>
      </c>
      <c r="AN22" s="5" t="str">
        <f t="shared" si="6"/>
        <v/>
      </c>
      <c r="AO22" s="5" t="str">
        <f t="shared" si="7"/>
        <v/>
      </c>
      <c r="AP22" s="5" t="str">
        <f t="shared" si="8"/>
        <v/>
      </c>
      <c r="AQ22" s="5" t="str">
        <f t="shared" si="9"/>
        <v/>
      </c>
      <c r="AR22" s="5" t="str">
        <f t="shared" si="10"/>
        <v/>
      </c>
      <c r="AS22" s="5" t="str">
        <f t="shared" si="11"/>
        <v/>
      </c>
      <c r="AT22" s="5" t="str">
        <f t="shared" si="12"/>
        <v/>
      </c>
      <c r="AU22" s="5" t="str">
        <f t="shared" si="13"/>
        <v/>
      </c>
      <c r="AV22" s="5" t="str">
        <f t="shared" si="14"/>
        <v/>
      </c>
      <c r="AW22" s="5" t="str">
        <f t="shared" si="15"/>
        <v/>
      </c>
      <c r="AX22" s="5" t="str">
        <f t="shared" si="16"/>
        <v/>
      </c>
      <c r="AY22" s="5" t="str">
        <f t="shared" si="17"/>
        <v/>
      </c>
      <c r="AZ22" s="5" t="str">
        <f t="shared" si="18"/>
        <v/>
      </c>
      <c r="BA22" s="5" t="str">
        <f t="shared" si="19"/>
        <v/>
      </c>
      <c r="BB22" s="5" t="str">
        <f t="shared" si="20"/>
        <v/>
      </c>
      <c r="BC22" s="5" t="str">
        <f t="shared" si="21"/>
        <v/>
      </c>
      <c r="BD22" s="5" t="str">
        <f t="shared" si="22"/>
        <v/>
      </c>
      <c r="BE22" s="5" t="str">
        <f t="shared" si="23"/>
        <v/>
      </c>
      <c r="BF22" s="5" t="str">
        <f t="shared" si="24"/>
        <v/>
      </c>
      <c r="BG22" s="5" t="str">
        <f t="shared" si="25"/>
        <v/>
      </c>
      <c r="BH22" s="5" t="str">
        <f t="shared" si="26"/>
        <v/>
      </c>
      <c r="BI22" s="5" t="str">
        <f t="shared" si="27"/>
        <v/>
      </c>
      <c r="BJ22" s="5" t="str">
        <f t="shared" si="28"/>
        <v/>
      </c>
      <c r="BK22" s="5" t="str">
        <f t="shared" si="29"/>
        <v/>
      </c>
      <c r="BL22" s="5" t="str">
        <f t="shared" si="30"/>
        <v/>
      </c>
      <c r="BM22" s="5" t="str">
        <f t="shared" si="31"/>
        <v/>
      </c>
    </row>
    <row r="23" spans="2:65" x14ac:dyDescent="0.25">
      <c r="B23" s="16"/>
      <c r="C23" s="3"/>
      <c r="D23" s="17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J23" s="5" t="str">
        <f t="shared" si="2"/>
        <v/>
      </c>
      <c r="AK23" s="5" t="str">
        <f t="shared" si="3"/>
        <v/>
      </c>
      <c r="AL23" s="5" t="str">
        <f t="shared" si="4"/>
        <v/>
      </c>
      <c r="AM23" s="5" t="str">
        <f t="shared" si="5"/>
        <v/>
      </c>
      <c r="AN23" s="5" t="str">
        <f t="shared" si="6"/>
        <v/>
      </c>
      <c r="AO23" s="5" t="str">
        <f t="shared" si="7"/>
        <v/>
      </c>
      <c r="AP23" s="5" t="str">
        <f t="shared" si="8"/>
        <v/>
      </c>
      <c r="AQ23" s="5" t="str">
        <f t="shared" si="9"/>
        <v/>
      </c>
      <c r="AR23" s="5" t="str">
        <f t="shared" si="10"/>
        <v/>
      </c>
      <c r="AS23" s="5" t="str">
        <f t="shared" si="11"/>
        <v/>
      </c>
      <c r="AT23" s="5" t="str">
        <f t="shared" si="12"/>
        <v/>
      </c>
      <c r="AU23" s="5" t="str">
        <f t="shared" si="13"/>
        <v/>
      </c>
      <c r="AV23" s="5" t="str">
        <f t="shared" si="14"/>
        <v/>
      </c>
      <c r="AW23" s="5" t="str">
        <f t="shared" si="15"/>
        <v/>
      </c>
      <c r="AX23" s="5" t="str">
        <f t="shared" si="16"/>
        <v/>
      </c>
      <c r="AY23" s="5" t="str">
        <f t="shared" si="17"/>
        <v/>
      </c>
      <c r="AZ23" s="5" t="str">
        <f t="shared" si="18"/>
        <v/>
      </c>
      <c r="BA23" s="5" t="str">
        <f t="shared" si="19"/>
        <v/>
      </c>
      <c r="BB23" s="5" t="str">
        <f t="shared" si="20"/>
        <v/>
      </c>
      <c r="BC23" s="5" t="str">
        <f t="shared" si="21"/>
        <v/>
      </c>
      <c r="BD23" s="5" t="str">
        <f t="shared" si="22"/>
        <v/>
      </c>
      <c r="BE23" s="5" t="str">
        <f t="shared" si="23"/>
        <v/>
      </c>
      <c r="BF23" s="5" t="str">
        <f t="shared" si="24"/>
        <v/>
      </c>
      <c r="BG23" s="5" t="str">
        <f t="shared" si="25"/>
        <v/>
      </c>
      <c r="BH23" s="5" t="str">
        <f t="shared" si="26"/>
        <v/>
      </c>
      <c r="BI23" s="5" t="str">
        <f t="shared" si="27"/>
        <v/>
      </c>
      <c r="BJ23" s="5" t="str">
        <f t="shared" si="28"/>
        <v/>
      </c>
      <c r="BK23" s="5" t="str">
        <f t="shared" si="29"/>
        <v/>
      </c>
      <c r="BL23" s="5" t="str">
        <f t="shared" si="30"/>
        <v/>
      </c>
      <c r="BM23" s="5" t="str">
        <f t="shared" si="31"/>
        <v/>
      </c>
    </row>
    <row r="24" spans="2:65" x14ac:dyDescent="0.25">
      <c r="B24" s="16"/>
      <c r="C24" s="3"/>
      <c r="D24" s="17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J24" s="5" t="str">
        <f t="shared" si="2"/>
        <v/>
      </c>
      <c r="AK24" s="5" t="str">
        <f t="shared" si="3"/>
        <v/>
      </c>
      <c r="AL24" s="5" t="str">
        <f t="shared" si="4"/>
        <v/>
      </c>
      <c r="AM24" s="5" t="str">
        <f t="shared" si="5"/>
        <v/>
      </c>
      <c r="AN24" s="5" t="str">
        <f t="shared" si="6"/>
        <v/>
      </c>
      <c r="AO24" s="5" t="str">
        <f t="shared" si="7"/>
        <v/>
      </c>
      <c r="AP24" s="5" t="str">
        <f t="shared" si="8"/>
        <v/>
      </c>
      <c r="AQ24" s="5" t="str">
        <f t="shared" si="9"/>
        <v/>
      </c>
      <c r="AR24" s="5" t="str">
        <f t="shared" si="10"/>
        <v/>
      </c>
      <c r="AS24" s="5" t="str">
        <f t="shared" si="11"/>
        <v/>
      </c>
      <c r="AT24" s="5" t="str">
        <f t="shared" si="12"/>
        <v/>
      </c>
      <c r="AU24" s="5" t="str">
        <f t="shared" si="13"/>
        <v/>
      </c>
      <c r="AV24" s="5" t="str">
        <f t="shared" si="14"/>
        <v/>
      </c>
      <c r="AW24" s="5" t="str">
        <f t="shared" si="15"/>
        <v/>
      </c>
      <c r="AX24" s="5" t="str">
        <f t="shared" si="16"/>
        <v/>
      </c>
      <c r="AY24" s="5" t="str">
        <f t="shared" si="17"/>
        <v/>
      </c>
      <c r="AZ24" s="5" t="str">
        <f t="shared" si="18"/>
        <v/>
      </c>
      <c r="BA24" s="5" t="str">
        <f t="shared" si="19"/>
        <v/>
      </c>
      <c r="BB24" s="5" t="str">
        <f t="shared" si="20"/>
        <v/>
      </c>
      <c r="BC24" s="5" t="str">
        <f t="shared" si="21"/>
        <v/>
      </c>
      <c r="BD24" s="5" t="str">
        <f t="shared" si="22"/>
        <v/>
      </c>
      <c r="BE24" s="5" t="str">
        <f t="shared" si="23"/>
        <v/>
      </c>
      <c r="BF24" s="5" t="str">
        <f t="shared" si="24"/>
        <v/>
      </c>
      <c r="BG24" s="5" t="str">
        <f t="shared" si="25"/>
        <v/>
      </c>
      <c r="BH24" s="5" t="str">
        <f t="shared" si="26"/>
        <v/>
      </c>
      <c r="BI24" s="5" t="str">
        <f t="shared" si="27"/>
        <v/>
      </c>
      <c r="BJ24" s="5" t="str">
        <f t="shared" si="28"/>
        <v/>
      </c>
      <c r="BK24" s="5" t="str">
        <f t="shared" si="29"/>
        <v/>
      </c>
      <c r="BL24" s="5" t="str">
        <f t="shared" si="30"/>
        <v/>
      </c>
      <c r="BM24" s="5" t="str">
        <f t="shared" si="31"/>
        <v/>
      </c>
    </row>
    <row r="25" spans="2:65" x14ac:dyDescent="0.25">
      <c r="B25" s="16"/>
      <c r="C25" s="3"/>
      <c r="D25" s="17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J25" s="5" t="str">
        <f t="shared" si="2"/>
        <v/>
      </c>
      <c r="AK25" s="5" t="str">
        <f t="shared" si="3"/>
        <v/>
      </c>
      <c r="AL25" s="5" t="str">
        <f t="shared" si="4"/>
        <v/>
      </c>
      <c r="AM25" s="5" t="str">
        <f t="shared" si="5"/>
        <v/>
      </c>
      <c r="AN25" s="5" t="str">
        <f t="shared" si="6"/>
        <v/>
      </c>
      <c r="AO25" s="5" t="str">
        <f t="shared" si="7"/>
        <v/>
      </c>
      <c r="AP25" s="5" t="str">
        <f t="shared" si="8"/>
        <v/>
      </c>
      <c r="AQ25" s="5" t="str">
        <f t="shared" si="9"/>
        <v/>
      </c>
      <c r="AR25" s="5" t="str">
        <f t="shared" si="10"/>
        <v/>
      </c>
      <c r="AS25" s="5" t="str">
        <f t="shared" si="11"/>
        <v/>
      </c>
      <c r="AT25" s="5" t="str">
        <f t="shared" si="12"/>
        <v/>
      </c>
      <c r="AU25" s="5" t="str">
        <f t="shared" si="13"/>
        <v/>
      </c>
      <c r="AV25" s="5" t="str">
        <f t="shared" si="14"/>
        <v/>
      </c>
      <c r="AW25" s="5" t="str">
        <f t="shared" si="15"/>
        <v/>
      </c>
      <c r="AX25" s="5" t="str">
        <f t="shared" si="16"/>
        <v/>
      </c>
      <c r="AY25" s="5" t="str">
        <f t="shared" si="17"/>
        <v/>
      </c>
      <c r="AZ25" s="5" t="str">
        <f t="shared" si="18"/>
        <v/>
      </c>
      <c r="BA25" s="5" t="str">
        <f t="shared" si="19"/>
        <v/>
      </c>
      <c r="BB25" s="5" t="str">
        <f t="shared" si="20"/>
        <v/>
      </c>
      <c r="BC25" s="5" t="str">
        <f t="shared" si="21"/>
        <v/>
      </c>
      <c r="BD25" s="5" t="str">
        <f t="shared" si="22"/>
        <v/>
      </c>
      <c r="BE25" s="5" t="str">
        <f t="shared" si="23"/>
        <v/>
      </c>
      <c r="BF25" s="5" t="str">
        <f t="shared" si="24"/>
        <v/>
      </c>
      <c r="BG25" s="5" t="str">
        <f t="shared" si="25"/>
        <v/>
      </c>
      <c r="BH25" s="5" t="str">
        <f t="shared" si="26"/>
        <v/>
      </c>
      <c r="BI25" s="5" t="str">
        <f t="shared" si="27"/>
        <v/>
      </c>
      <c r="BJ25" s="5" t="str">
        <f t="shared" si="28"/>
        <v/>
      </c>
      <c r="BK25" s="5" t="str">
        <f t="shared" si="29"/>
        <v/>
      </c>
      <c r="BL25" s="5" t="str">
        <f t="shared" si="30"/>
        <v/>
      </c>
      <c r="BM25" s="5" t="str">
        <f t="shared" si="31"/>
        <v/>
      </c>
    </row>
    <row r="26" spans="2:65" x14ac:dyDescent="0.25">
      <c r="B26" s="16"/>
      <c r="C26" s="3"/>
      <c r="D26" s="17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J26" s="5" t="str">
        <f t="shared" si="2"/>
        <v/>
      </c>
      <c r="AK26" s="5" t="str">
        <f t="shared" si="3"/>
        <v/>
      </c>
      <c r="AL26" s="5" t="str">
        <f t="shared" si="4"/>
        <v/>
      </c>
      <c r="AM26" s="5" t="str">
        <f t="shared" si="5"/>
        <v/>
      </c>
      <c r="AN26" s="5" t="str">
        <f t="shared" si="6"/>
        <v/>
      </c>
      <c r="AO26" s="5" t="str">
        <f t="shared" si="7"/>
        <v/>
      </c>
      <c r="AP26" s="5" t="str">
        <f t="shared" si="8"/>
        <v/>
      </c>
      <c r="AQ26" s="5" t="str">
        <f t="shared" si="9"/>
        <v/>
      </c>
      <c r="AR26" s="5" t="str">
        <f t="shared" si="10"/>
        <v/>
      </c>
      <c r="AS26" s="5" t="str">
        <f t="shared" si="11"/>
        <v/>
      </c>
      <c r="AT26" s="5" t="str">
        <f t="shared" si="12"/>
        <v/>
      </c>
      <c r="AU26" s="5" t="str">
        <f t="shared" si="13"/>
        <v/>
      </c>
      <c r="AV26" s="5" t="str">
        <f t="shared" si="14"/>
        <v/>
      </c>
      <c r="AW26" s="5" t="str">
        <f t="shared" si="15"/>
        <v/>
      </c>
      <c r="AX26" s="5" t="str">
        <f t="shared" si="16"/>
        <v/>
      </c>
      <c r="AY26" s="5" t="str">
        <f t="shared" si="17"/>
        <v/>
      </c>
      <c r="AZ26" s="5" t="str">
        <f t="shared" si="18"/>
        <v/>
      </c>
      <c r="BA26" s="5" t="str">
        <f t="shared" si="19"/>
        <v/>
      </c>
      <c r="BB26" s="5" t="str">
        <f t="shared" si="20"/>
        <v/>
      </c>
      <c r="BC26" s="5" t="str">
        <f t="shared" si="21"/>
        <v/>
      </c>
      <c r="BD26" s="5" t="str">
        <f t="shared" si="22"/>
        <v/>
      </c>
      <c r="BE26" s="5" t="str">
        <f t="shared" si="23"/>
        <v/>
      </c>
      <c r="BF26" s="5" t="str">
        <f t="shared" si="24"/>
        <v/>
      </c>
      <c r="BG26" s="5" t="str">
        <f t="shared" si="25"/>
        <v/>
      </c>
      <c r="BH26" s="5" t="str">
        <f t="shared" si="26"/>
        <v/>
      </c>
      <c r="BI26" s="5" t="str">
        <f t="shared" si="27"/>
        <v/>
      </c>
      <c r="BJ26" s="5" t="str">
        <f t="shared" si="28"/>
        <v/>
      </c>
      <c r="BK26" s="5" t="str">
        <f t="shared" si="29"/>
        <v/>
      </c>
      <c r="BL26" s="5" t="str">
        <f t="shared" si="30"/>
        <v/>
      </c>
      <c r="BM26" s="5" t="str">
        <f t="shared" si="31"/>
        <v/>
      </c>
    </row>
    <row r="27" spans="2:65" x14ac:dyDescent="0.25">
      <c r="B27" s="16"/>
      <c r="C27" s="3"/>
      <c r="D27" s="17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J27" s="5" t="str">
        <f t="shared" si="2"/>
        <v/>
      </c>
      <c r="AK27" s="5" t="str">
        <f t="shared" si="3"/>
        <v/>
      </c>
      <c r="AL27" s="5" t="str">
        <f t="shared" si="4"/>
        <v/>
      </c>
      <c r="AM27" s="5" t="str">
        <f t="shared" si="5"/>
        <v/>
      </c>
      <c r="AN27" s="5" t="str">
        <f t="shared" si="6"/>
        <v/>
      </c>
      <c r="AO27" s="5" t="str">
        <f t="shared" si="7"/>
        <v/>
      </c>
      <c r="AP27" s="5" t="str">
        <f t="shared" si="8"/>
        <v/>
      </c>
      <c r="AQ27" s="5" t="str">
        <f t="shared" si="9"/>
        <v/>
      </c>
      <c r="AR27" s="5" t="str">
        <f t="shared" si="10"/>
        <v/>
      </c>
      <c r="AS27" s="5" t="str">
        <f t="shared" si="11"/>
        <v/>
      </c>
      <c r="AT27" s="5" t="str">
        <f t="shared" si="12"/>
        <v/>
      </c>
      <c r="AU27" s="5" t="str">
        <f t="shared" si="13"/>
        <v/>
      </c>
      <c r="AV27" s="5" t="str">
        <f t="shared" si="14"/>
        <v/>
      </c>
      <c r="AW27" s="5" t="str">
        <f t="shared" si="15"/>
        <v/>
      </c>
      <c r="AX27" s="5" t="str">
        <f t="shared" si="16"/>
        <v/>
      </c>
      <c r="AY27" s="5" t="str">
        <f t="shared" si="17"/>
        <v/>
      </c>
      <c r="AZ27" s="5" t="str">
        <f t="shared" si="18"/>
        <v/>
      </c>
      <c r="BA27" s="5" t="str">
        <f t="shared" si="19"/>
        <v/>
      </c>
      <c r="BB27" s="5" t="str">
        <f t="shared" si="20"/>
        <v/>
      </c>
      <c r="BC27" s="5" t="str">
        <f t="shared" si="21"/>
        <v/>
      </c>
      <c r="BD27" s="5" t="str">
        <f t="shared" si="22"/>
        <v/>
      </c>
      <c r="BE27" s="5" t="str">
        <f t="shared" si="23"/>
        <v/>
      </c>
      <c r="BF27" s="5" t="str">
        <f t="shared" si="24"/>
        <v/>
      </c>
      <c r="BG27" s="5" t="str">
        <f t="shared" si="25"/>
        <v/>
      </c>
      <c r="BH27" s="5" t="str">
        <f t="shared" si="26"/>
        <v/>
      </c>
      <c r="BI27" s="5" t="str">
        <f t="shared" si="27"/>
        <v/>
      </c>
      <c r="BJ27" s="5" t="str">
        <f t="shared" si="28"/>
        <v/>
      </c>
      <c r="BK27" s="5" t="str">
        <f t="shared" si="29"/>
        <v/>
      </c>
      <c r="BL27" s="5" t="str">
        <f t="shared" si="30"/>
        <v/>
      </c>
      <c r="BM27" s="5" t="str">
        <f t="shared" si="31"/>
        <v/>
      </c>
    </row>
    <row r="28" spans="2:65" x14ac:dyDescent="0.25">
      <c r="B28" s="16"/>
      <c r="C28" s="3"/>
      <c r="D28" s="17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J28" s="5" t="str">
        <f t="shared" si="2"/>
        <v/>
      </c>
      <c r="AK28" s="5" t="str">
        <f t="shared" si="3"/>
        <v/>
      </c>
      <c r="AL28" s="5" t="str">
        <f t="shared" si="4"/>
        <v/>
      </c>
      <c r="AM28" s="5" t="str">
        <f t="shared" si="5"/>
        <v/>
      </c>
      <c r="AN28" s="5" t="str">
        <f t="shared" si="6"/>
        <v/>
      </c>
      <c r="AO28" s="5" t="str">
        <f t="shared" si="7"/>
        <v/>
      </c>
      <c r="AP28" s="5" t="str">
        <f t="shared" si="8"/>
        <v/>
      </c>
      <c r="AQ28" s="5" t="str">
        <f t="shared" si="9"/>
        <v/>
      </c>
      <c r="AR28" s="5" t="str">
        <f t="shared" si="10"/>
        <v/>
      </c>
      <c r="AS28" s="5" t="str">
        <f t="shared" si="11"/>
        <v/>
      </c>
      <c r="AT28" s="5" t="str">
        <f t="shared" si="12"/>
        <v/>
      </c>
      <c r="AU28" s="5" t="str">
        <f t="shared" si="13"/>
        <v/>
      </c>
      <c r="AV28" s="5" t="str">
        <f t="shared" si="14"/>
        <v/>
      </c>
      <c r="AW28" s="5" t="str">
        <f t="shared" si="15"/>
        <v/>
      </c>
      <c r="AX28" s="5" t="str">
        <f t="shared" si="16"/>
        <v/>
      </c>
      <c r="AY28" s="5" t="str">
        <f t="shared" si="17"/>
        <v/>
      </c>
      <c r="AZ28" s="5" t="str">
        <f t="shared" si="18"/>
        <v/>
      </c>
      <c r="BA28" s="5" t="str">
        <f t="shared" si="19"/>
        <v/>
      </c>
      <c r="BB28" s="5" t="str">
        <f t="shared" si="20"/>
        <v/>
      </c>
      <c r="BC28" s="5" t="str">
        <f t="shared" si="21"/>
        <v/>
      </c>
      <c r="BD28" s="5" t="str">
        <f t="shared" si="22"/>
        <v/>
      </c>
      <c r="BE28" s="5" t="str">
        <f t="shared" si="23"/>
        <v/>
      </c>
      <c r="BF28" s="5" t="str">
        <f t="shared" si="24"/>
        <v/>
      </c>
      <c r="BG28" s="5" t="str">
        <f t="shared" si="25"/>
        <v/>
      </c>
      <c r="BH28" s="5" t="str">
        <f t="shared" si="26"/>
        <v/>
      </c>
      <c r="BI28" s="5" t="str">
        <f t="shared" si="27"/>
        <v/>
      </c>
      <c r="BJ28" s="5" t="str">
        <f t="shared" si="28"/>
        <v/>
      </c>
      <c r="BK28" s="5" t="str">
        <f t="shared" si="29"/>
        <v/>
      </c>
      <c r="BL28" s="5" t="str">
        <f t="shared" si="30"/>
        <v/>
      </c>
      <c r="BM28" s="5" t="str">
        <f t="shared" si="31"/>
        <v/>
      </c>
    </row>
    <row r="29" spans="2:65" x14ac:dyDescent="0.25">
      <c r="B29" s="16"/>
      <c r="C29" s="3"/>
      <c r="D29" s="17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J29" s="5" t="str">
        <f t="shared" si="2"/>
        <v/>
      </c>
      <c r="AK29" s="5" t="str">
        <f t="shared" si="3"/>
        <v/>
      </c>
      <c r="AL29" s="5" t="str">
        <f t="shared" si="4"/>
        <v/>
      </c>
      <c r="AM29" s="5" t="str">
        <f t="shared" si="5"/>
        <v/>
      </c>
      <c r="AN29" s="5" t="str">
        <f t="shared" si="6"/>
        <v/>
      </c>
      <c r="AO29" s="5" t="str">
        <f t="shared" si="7"/>
        <v/>
      </c>
      <c r="AP29" s="5" t="str">
        <f t="shared" si="8"/>
        <v/>
      </c>
      <c r="AQ29" s="5" t="str">
        <f t="shared" si="9"/>
        <v/>
      </c>
      <c r="AR29" s="5" t="str">
        <f t="shared" si="10"/>
        <v/>
      </c>
      <c r="AS29" s="5" t="str">
        <f t="shared" si="11"/>
        <v/>
      </c>
      <c r="AT29" s="5" t="str">
        <f t="shared" si="12"/>
        <v/>
      </c>
      <c r="AU29" s="5" t="str">
        <f t="shared" si="13"/>
        <v/>
      </c>
      <c r="AV29" s="5" t="str">
        <f t="shared" si="14"/>
        <v/>
      </c>
      <c r="AW29" s="5" t="str">
        <f t="shared" si="15"/>
        <v/>
      </c>
      <c r="AX29" s="5" t="str">
        <f t="shared" si="16"/>
        <v/>
      </c>
      <c r="AY29" s="5" t="str">
        <f t="shared" si="17"/>
        <v/>
      </c>
      <c r="AZ29" s="5" t="str">
        <f t="shared" si="18"/>
        <v/>
      </c>
      <c r="BA29" s="5" t="str">
        <f t="shared" si="19"/>
        <v/>
      </c>
      <c r="BB29" s="5" t="str">
        <f t="shared" si="20"/>
        <v/>
      </c>
      <c r="BC29" s="5" t="str">
        <f t="shared" si="21"/>
        <v/>
      </c>
      <c r="BD29" s="5" t="str">
        <f t="shared" si="22"/>
        <v/>
      </c>
      <c r="BE29" s="5" t="str">
        <f t="shared" si="23"/>
        <v/>
      </c>
      <c r="BF29" s="5" t="str">
        <f t="shared" si="24"/>
        <v/>
      </c>
      <c r="BG29" s="5" t="str">
        <f t="shared" si="25"/>
        <v/>
      </c>
      <c r="BH29" s="5" t="str">
        <f t="shared" si="26"/>
        <v/>
      </c>
      <c r="BI29" s="5" t="str">
        <f t="shared" si="27"/>
        <v/>
      </c>
      <c r="BJ29" s="5" t="str">
        <f t="shared" si="28"/>
        <v/>
      </c>
      <c r="BK29" s="5" t="str">
        <f t="shared" si="29"/>
        <v/>
      </c>
      <c r="BL29" s="5" t="str">
        <f t="shared" si="30"/>
        <v/>
      </c>
      <c r="BM29" s="5" t="str">
        <f t="shared" si="31"/>
        <v/>
      </c>
    </row>
    <row r="30" spans="2:65" x14ac:dyDescent="0.25">
      <c r="B30" s="16"/>
      <c r="C30" s="3"/>
      <c r="D30" s="17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J30" s="5" t="str">
        <f t="shared" si="2"/>
        <v/>
      </c>
      <c r="AK30" s="5" t="str">
        <f t="shared" si="3"/>
        <v/>
      </c>
      <c r="AL30" s="5" t="str">
        <f t="shared" si="4"/>
        <v/>
      </c>
      <c r="AM30" s="5" t="str">
        <f t="shared" si="5"/>
        <v/>
      </c>
      <c r="AN30" s="5" t="str">
        <f t="shared" si="6"/>
        <v/>
      </c>
      <c r="AO30" s="5" t="str">
        <f t="shared" si="7"/>
        <v/>
      </c>
      <c r="AP30" s="5" t="str">
        <f t="shared" si="8"/>
        <v/>
      </c>
      <c r="AQ30" s="5" t="str">
        <f t="shared" si="9"/>
        <v/>
      </c>
      <c r="AR30" s="5" t="str">
        <f t="shared" si="10"/>
        <v/>
      </c>
      <c r="AS30" s="5" t="str">
        <f t="shared" si="11"/>
        <v/>
      </c>
      <c r="AT30" s="5" t="str">
        <f t="shared" si="12"/>
        <v/>
      </c>
      <c r="AU30" s="5" t="str">
        <f t="shared" si="13"/>
        <v/>
      </c>
      <c r="AV30" s="5" t="str">
        <f t="shared" si="14"/>
        <v/>
      </c>
      <c r="AW30" s="5" t="str">
        <f t="shared" si="15"/>
        <v/>
      </c>
      <c r="AX30" s="5" t="str">
        <f t="shared" si="16"/>
        <v/>
      </c>
      <c r="AY30" s="5" t="str">
        <f t="shared" si="17"/>
        <v/>
      </c>
      <c r="AZ30" s="5" t="str">
        <f t="shared" si="18"/>
        <v/>
      </c>
      <c r="BA30" s="5" t="str">
        <f t="shared" si="19"/>
        <v/>
      </c>
      <c r="BB30" s="5" t="str">
        <f t="shared" si="20"/>
        <v/>
      </c>
      <c r="BC30" s="5" t="str">
        <f t="shared" si="21"/>
        <v/>
      </c>
      <c r="BD30" s="5" t="str">
        <f t="shared" si="22"/>
        <v/>
      </c>
      <c r="BE30" s="5" t="str">
        <f t="shared" si="23"/>
        <v/>
      </c>
      <c r="BF30" s="5" t="str">
        <f t="shared" si="24"/>
        <v/>
      </c>
      <c r="BG30" s="5" t="str">
        <f t="shared" si="25"/>
        <v/>
      </c>
      <c r="BH30" s="5" t="str">
        <f t="shared" si="26"/>
        <v/>
      </c>
      <c r="BI30" s="5" t="str">
        <f t="shared" si="27"/>
        <v/>
      </c>
      <c r="BJ30" s="5" t="str">
        <f t="shared" si="28"/>
        <v/>
      </c>
      <c r="BK30" s="5" t="str">
        <f t="shared" si="29"/>
        <v/>
      </c>
      <c r="BL30" s="5" t="str">
        <f t="shared" si="30"/>
        <v/>
      </c>
      <c r="BM30" s="5" t="str">
        <f t="shared" si="31"/>
        <v/>
      </c>
    </row>
    <row r="31" spans="2:65" x14ac:dyDescent="0.25">
      <c r="B31" s="16"/>
      <c r="C31" s="3"/>
      <c r="D31" s="17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J31" s="5" t="str">
        <f t="shared" si="2"/>
        <v/>
      </c>
      <c r="AK31" s="5" t="str">
        <f t="shared" si="3"/>
        <v/>
      </c>
      <c r="AL31" s="5" t="str">
        <f t="shared" si="4"/>
        <v/>
      </c>
      <c r="AM31" s="5" t="str">
        <f t="shared" si="5"/>
        <v/>
      </c>
      <c r="AN31" s="5" t="str">
        <f t="shared" si="6"/>
        <v/>
      </c>
      <c r="AO31" s="5" t="str">
        <f t="shared" si="7"/>
        <v/>
      </c>
      <c r="AP31" s="5" t="str">
        <f t="shared" si="8"/>
        <v/>
      </c>
      <c r="AQ31" s="5" t="str">
        <f t="shared" si="9"/>
        <v/>
      </c>
      <c r="AR31" s="5" t="str">
        <f t="shared" si="10"/>
        <v/>
      </c>
      <c r="AS31" s="5" t="str">
        <f t="shared" si="11"/>
        <v/>
      </c>
      <c r="AT31" s="5" t="str">
        <f t="shared" si="12"/>
        <v/>
      </c>
      <c r="AU31" s="5" t="str">
        <f t="shared" si="13"/>
        <v/>
      </c>
      <c r="AV31" s="5" t="str">
        <f t="shared" si="14"/>
        <v/>
      </c>
      <c r="AW31" s="5" t="str">
        <f t="shared" si="15"/>
        <v/>
      </c>
      <c r="AX31" s="5" t="str">
        <f t="shared" si="16"/>
        <v/>
      </c>
      <c r="AY31" s="5" t="str">
        <f t="shared" si="17"/>
        <v/>
      </c>
      <c r="AZ31" s="5" t="str">
        <f t="shared" si="18"/>
        <v/>
      </c>
      <c r="BA31" s="5" t="str">
        <f t="shared" si="19"/>
        <v/>
      </c>
      <c r="BB31" s="5" t="str">
        <f t="shared" si="20"/>
        <v/>
      </c>
      <c r="BC31" s="5" t="str">
        <f t="shared" si="21"/>
        <v/>
      </c>
      <c r="BD31" s="5" t="str">
        <f t="shared" si="22"/>
        <v/>
      </c>
      <c r="BE31" s="5" t="str">
        <f t="shared" si="23"/>
        <v/>
      </c>
      <c r="BF31" s="5" t="str">
        <f t="shared" si="24"/>
        <v/>
      </c>
      <c r="BG31" s="5" t="str">
        <f t="shared" si="25"/>
        <v/>
      </c>
      <c r="BH31" s="5" t="str">
        <f t="shared" si="26"/>
        <v/>
      </c>
      <c r="BI31" s="5" t="str">
        <f t="shared" si="27"/>
        <v/>
      </c>
      <c r="BJ31" s="5" t="str">
        <f t="shared" si="28"/>
        <v/>
      </c>
      <c r="BK31" s="5" t="str">
        <f t="shared" si="29"/>
        <v/>
      </c>
      <c r="BL31" s="5" t="str">
        <f t="shared" si="30"/>
        <v/>
      </c>
      <c r="BM31" s="5" t="str">
        <f t="shared" si="31"/>
        <v/>
      </c>
    </row>
    <row r="32" spans="2:65" x14ac:dyDescent="0.25">
      <c r="B32" s="16"/>
      <c r="C32" s="3"/>
      <c r="D32" s="17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J32" s="5" t="str">
        <f t="shared" si="2"/>
        <v/>
      </c>
      <c r="AK32" s="5" t="str">
        <f t="shared" si="3"/>
        <v/>
      </c>
      <c r="AL32" s="5" t="str">
        <f t="shared" si="4"/>
        <v/>
      </c>
      <c r="AM32" s="5" t="str">
        <f t="shared" si="5"/>
        <v/>
      </c>
      <c r="AN32" s="5" t="str">
        <f t="shared" si="6"/>
        <v/>
      </c>
      <c r="AO32" s="5" t="str">
        <f t="shared" si="7"/>
        <v/>
      </c>
      <c r="AP32" s="5" t="str">
        <f t="shared" si="8"/>
        <v/>
      </c>
      <c r="AQ32" s="5" t="str">
        <f t="shared" si="9"/>
        <v/>
      </c>
      <c r="AR32" s="5" t="str">
        <f t="shared" si="10"/>
        <v/>
      </c>
      <c r="AS32" s="5" t="str">
        <f t="shared" si="11"/>
        <v/>
      </c>
      <c r="AT32" s="5" t="str">
        <f t="shared" si="12"/>
        <v/>
      </c>
      <c r="AU32" s="5" t="str">
        <f t="shared" si="13"/>
        <v/>
      </c>
      <c r="AV32" s="5" t="str">
        <f t="shared" si="14"/>
        <v/>
      </c>
      <c r="AW32" s="5" t="str">
        <f t="shared" si="15"/>
        <v/>
      </c>
      <c r="AX32" s="5" t="str">
        <f t="shared" si="16"/>
        <v/>
      </c>
      <c r="AY32" s="5" t="str">
        <f t="shared" si="17"/>
        <v/>
      </c>
      <c r="AZ32" s="5" t="str">
        <f t="shared" si="18"/>
        <v/>
      </c>
      <c r="BA32" s="5" t="str">
        <f t="shared" si="19"/>
        <v/>
      </c>
      <c r="BB32" s="5" t="str">
        <f t="shared" si="20"/>
        <v/>
      </c>
      <c r="BC32" s="5" t="str">
        <f t="shared" si="21"/>
        <v/>
      </c>
      <c r="BD32" s="5" t="str">
        <f t="shared" si="22"/>
        <v/>
      </c>
      <c r="BE32" s="5" t="str">
        <f t="shared" si="23"/>
        <v/>
      </c>
      <c r="BF32" s="5" t="str">
        <f t="shared" si="24"/>
        <v/>
      </c>
      <c r="BG32" s="5" t="str">
        <f t="shared" si="25"/>
        <v/>
      </c>
      <c r="BH32" s="5" t="str">
        <f t="shared" si="26"/>
        <v/>
      </c>
      <c r="BI32" s="5" t="str">
        <f t="shared" si="27"/>
        <v/>
      </c>
      <c r="BJ32" s="5" t="str">
        <f t="shared" si="28"/>
        <v/>
      </c>
      <c r="BK32" s="5" t="str">
        <f t="shared" si="29"/>
        <v/>
      </c>
      <c r="BL32" s="5" t="str">
        <f t="shared" si="30"/>
        <v/>
      </c>
      <c r="BM32" s="5" t="str">
        <f t="shared" si="31"/>
        <v/>
      </c>
    </row>
    <row r="33" spans="2:65" x14ac:dyDescent="0.25">
      <c r="B33" s="16"/>
      <c r="C33" s="3"/>
      <c r="D33" s="17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J33" s="5" t="str">
        <f t="shared" si="2"/>
        <v/>
      </c>
      <c r="AK33" s="5" t="str">
        <f t="shared" si="3"/>
        <v/>
      </c>
      <c r="AL33" s="5" t="str">
        <f t="shared" si="4"/>
        <v/>
      </c>
      <c r="AM33" s="5" t="str">
        <f t="shared" si="5"/>
        <v/>
      </c>
      <c r="AN33" s="5" t="str">
        <f t="shared" si="6"/>
        <v/>
      </c>
      <c r="AO33" s="5" t="str">
        <f t="shared" si="7"/>
        <v/>
      </c>
      <c r="AP33" s="5" t="str">
        <f t="shared" si="8"/>
        <v/>
      </c>
      <c r="AQ33" s="5" t="str">
        <f t="shared" si="9"/>
        <v/>
      </c>
      <c r="AR33" s="5" t="str">
        <f t="shared" si="10"/>
        <v/>
      </c>
      <c r="AS33" s="5" t="str">
        <f t="shared" si="11"/>
        <v/>
      </c>
      <c r="AT33" s="5" t="str">
        <f t="shared" si="12"/>
        <v/>
      </c>
      <c r="AU33" s="5" t="str">
        <f t="shared" si="13"/>
        <v/>
      </c>
      <c r="AV33" s="5" t="str">
        <f t="shared" si="14"/>
        <v/>
      </c>
      <c r="AW33" s="5" t="str">
        <f t="shared" si="15"/>
        <v/>
      </c>
      <c r="AX33" s="5" t="str">
        <f t="shared" si="16"/>
        <v/>
      </c>
      <c r="AY33" s="5" t="str">
        <f t="shared" si="17"/>
        <v/>
      </c>
      <c r="AZ33" s="5" t="str">
        <f t="shared" si="18"/>
        <v/>
      </c>
      <c r="BA33" s="5" t="str">
        <f t="shared" si="19"/>
        <v/>
      </c>
      <c r="BB33" s="5" t="str">
        <f t="shared" si="20"/>
        <v/>
      </c>
      <c r="BC33" s="5" t="str">
        <f t="shared" si="21"/>
        <v/>
      </c>
      <c r="BD33" s="5" t="str">
        <f t="shared" si="22"/>
        <v/>
      </c>
      <c r="BE33" s="5" t="str">
        <f t="shared" si="23"/>
        <v/>
      </c>
      <c r="BF33" s="5" t="str">
        <f t="shared" si="24"/>
        <v/>
      </c>
      <c r="BG33" s="5" t="str">
        <f t="shared" si="25"/>
        <v/>
      </c>
      <c r="BH33" s="5" t="str">
        <f t="shared" si="26"/>
        <v/>
      </c>
      <c r="BI33" s="5" t="str">
        <f t="shared" si="27"/>
        <v/>
      </c>
      <c r="BJ33" s="5" t="str">
        <f t="shared" si="28"/>
        <v/>
      </c>
      <c r="BK33" s="5" t="str">
        <f t="shared" si="29"/>
        <v/>
      </c>
      <c r="BL33" s="5" t="str">
        <f t="shared" si="30"/>
        <v/>
      </c>
      <c r="BM33" s="5" t="str">
        <f t="shared" si="31"/>
        <v/>
      </c>
    </row>
    <row r="34" spans="2:65" x14ac:dyDescent="0.25">
      <c r="B34" s="16"/>
      <c r="C34" s="3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J34" s="5" t="str">
        <f t="shared" si="2"/>
        <v/>
      </c>
      <c r="AK34" s="5" t="str">
        <f t="shared" si="3"/>
        <v/>
      </c>
      <c r="AL34" s="5" t="str">
        <f t="shared" si="4"/>
        <v/>
      </c>
      <c r="AM34" s="5" t="str">
        <f t="shared" si="5"/>
        <v/>
      </c>
      <c r="AN34" s="5" t="str">
        <f t="shared" si="6"/>
        <v/>
      </c>
      <c r="AO34" s="5" t="str">
        <f t="shared" si="7"/>
        <v/>
      </c>
      <c r="AP34" s="5" t="str">
        <f t="shared" si="8"/>
        <v/>
      </c>
      <c r="AQ34" s="5" t="str">
        <f t="shared" si="9"/>
        <v/>
      </c>
      <c r="AR34" s="5" t="str">
        <f t="shared" si="10"/>
        <v/>
      </c>
      <c r="AS34" s="5" t="str">
        <f t="shared" si="11"/>
        <v/>
      </c>
      <c r="AT34" s="5" t="str">
        <f t="shared" si="12"/>
        <v/>
      </c>
      <c r="AU34" s="5" t="str">
        <f t="shared" si="13"/>
        <v/>
      </c>
      <c r="AV34" s="5" t="str">
        <f t="shared" si="14"/>
        <v/>
      </c>
      <c r="AW34" s="5" t="str">
        <f t="shared" si="15"/>
        <v/>
      </c>
      <c r="AX34" s="5" t="str">
        <f t="shared" si="16"/>
        <v/>
      </c>
      <c r="AY34" s="5" t="str">
        <f t="shared" si="17"/>
        <v/>
      </c>
      <c r="AZ34" s="5" t="str">
        <f t="shared" si="18"/>
        <v/>
      </c>
      <c r="BA34" s="5" t="str">
        <f t="shared" si="19"/>
        <v/>
      </c>
      <c r="BB34" s="5" t="str">
        <f t="shared" si="20"/>
        <v/>
      </c>
      <c r="BC34" s="5" t="str">
        <f t="shared" si="21"/>
        <v/>
      </c>
      <c r="BD34" s="5" t="str">
        <f t="shared" si="22"/>
        <v/>
      </c>
      <c r="BE34" s="5" t="str">
        <f t="shared" si="23"/>
        <v/>
      </c>
      <c r="BF34" s="5" t="str">
        <f t="shared" si="24"/>
        <v/>
      </c>
      <c r="BG34" s="5" t="str">
        <f t="shared" si="25"/>
        <v/>
      </c>
      <c r="BH34" s="5" t="str">
        <f t="shared" si="26"/>
        <v/>
      </c>
      <c r="BI34" s="5" t="str">
        <f t="shared" si="27"/>
        <v/>
      </c>
      <c r="BJ34" s="5" t="str">
        <f t="shared" si="28"/>
        <v/>
      </c>
      <c r="BK34" s="5" t="str">
        <f t="shared" si="29"/>
        <v/>
      </c>
      <c r="BL34" s="5" t="str">
        <f t="shared" si="30"/>
        <v/>
      </c>
      <c r="BM34" s="5" t="str">
        <f t="shared" si="31"/>
        <v/>
      </c>
    </row>
    <row r="35" spans="2:65" x14ac:dyDescent="0.25">
      <c r="B35" s="16"/>
      <c r="C35" s="3"/>
      <c r="D35" s="17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J35" s="5" t="str">
        <f t="shared" si="2"/>
        <v/>
      </c>
      <c r="AK35" s="5" t="str">
        <f t="shared" si="3"/>
        <v/>
      </c>
      <c r="AL35" s="5" t="str">
        <f t="shared" si="4"/>
        <v/>
      </c>
      <c r="AM35" s="5" t="str">
        <f t="shared" si="5"/>
        <v/>
      </c>
      <c r="AN35" s="5" t="str">
        <f t="shared" si="6"/>
        <v/>
      </c>
      <c r="AO35" s="5" t="str">
        <f t="shared" si="7"/>
        <v/>
      </c>
      <c r="AP35" s="5" t="str">
        <f t="shared" si="8"/>
        <v/>
      </c>
      <c r="AQ35" s="5" t="str">
        <f t="shared" si="9"/>
        <v/>
      </c>
      <c r="AR35" s="5" t="str">
        <f t="shared" si="10"/>
        <v/>
      </c>
      <c r="AS35" s="5" t="str">
        <f t="shared" si="11"/>
        <v/>
      </c>
      <c r="AT35" s="5" t="str">
        <f t="shared" si="12"/>
        <v/>
      </c>
      <c r="AU35" s="5" t="str">
        <f t="shared" si="13"/>
        <v/>
      </c>
      <c r="AV35" s="5" t="str">
        <f t="shared" si="14"/>
        <v/>
      </c>
      <c r="AW35" s="5" t="str">
        <f t="shared" si="15"/>
        <v/>
      </c>
      <c r="AX35" s="5" t="str">
        <f t="shared" si="16"/>
        <v/>
      </c>
      <c r="AY35" s="5" t="str">
        <f t="shared" si="17"/>
        <v/>
      </c>
      <c r="AZ35" s="5" t="str">
        <f t="shared" si="18"/>
        <v/>
      </c>
      <c r="BA35" s="5" t="str">
        <f t="shared" si="19"/>
        <v/>
      </c>
      <c r="BB35" s="5" t="str">
        <f t="shared" si="20"/>
        <v/>
      </c>
      <c r="BC35" s="5" t="str">
        <f t="shared" si="21"/>
        <v/>
      </c>
      <c r="BD35" s="5" t="str">
        <f t="shared" si="22"/>
        <v/>
      </c>
      <c r="BE35" s="5" t="str">
        <f t="shared" si="23"/>
        <v/>
      </c>
      <c r="BF35" s="5" t="str">
        <f t="shared" si="24"/>
        <v/>
      </c>
      <c r="BG35" s="5" t="str">
        <f t="shared" si="25"/>
        <v/>
      </c>
      <c r="BH35" s="5" t="str">
        <f t="shared" si="26"/>
        <v/>
      </c>
      <c r="BI35" s="5" t="str">
        <f t="shared" si="27"/>
        <v/>
      </c>
      <c r="BJ35" s="5" t="str">
        <f t="shared" si="28"/>
        <v/>
      </c>
      <c r="BK35" s="5" t="str">
        <f t="shared" si="29"/>
        <v/>
      </c>
      <c r="BL35" s="5" t="str">
        <f t="shared" si="30"/>
        <v/>
      </c>
      <c r="BM35" s="5" t="str">
        <f t="shared" si="31"/>
        <v/>
      </c>
    </row>
    <row r="36" spans="2:65" x14ac:dyDescent="0.25">
      <c r="B36" s="16"/>
      <c r="C36" s="3"/>
      <c r="D36" s="17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J36" s="5" t="str">
        <f t="shared" si="2"/>
        <v/>
      </c>
      <c r="AK36" s="5" t="str">
        <f t="shared" si="3"/>
        <v/>
      </c>
      <c r="AL36" s="5" t="str">
        <f t="shared" si="4"/>
        <v/>
      </c>
      <c r="AM36" s="5" t="str">
        <f t="shared" si="5"/>
        <v/>
      </c>
      <c r="AN36" s="5" t="str">
        <f t="shared" si="6"/>
        <v/>
      </c>
      <c r="AO36" s="5" t="str">
        <f t="shared" si="7"/>
        <v/>
      </c>
      <c r="AP36" s="5" t="str">
        <f t="shared" si="8"/>
        <v/>
      </c>
      <c r="AQ36" s="5" t="str">
        <f t="shared" si="9"/>
        <v/>
      </c>
      <c r="AR36" s="5" t="str">
        <f t="shared" si="10"/>
        <v/>
      </c>
      <c r="AS36" s="5" t="str">
        <f t="shared" si="11"/>
        <v/>
      </c>
      <c r="AT36" s="5" t="str">
        <f t="shared" si="12"/>
        <v/>
      </c>
      <c r="AU36" s="5" t="str">
        <f t="shared" si="13"/>
        <v/>
      </c>
      <c r="AV36" s="5" t="str">
        <f t="shared" si="14"/>
        <v/>
      </c>
      <c r="AW36" s="5" t="str">
        <f t="shared" si="15"/>
        <v/>
      </c>
      <c r="AX36" s="5" t="str">
        <f t="shared" si="16"/>
        <v/>
      </c>
      <c r="AY36" s="5" t="str">
        <f t="shared" si="17"/>
        <v/>
      </c>
      <c r="AZ36" s="5" t="str">
        <f t="shared" si="18"/>
        <v/>
      </c>
      <c r="BA36" s="5" t="str">
        <f t="shared" si="19"/>
        <v/>
      </c>
      <c r="BB36" s="5" t="str">
        <f t="shared" si="20"/>
        <v/>
      </c>
      <c r="BC36" s="5" t="str">
        <f t="shared" si="21"/>
        <v/>
      </c>
      <c r="BD36" s="5" t="str">
        <f t="shared" si="22"/>
        <v/>
      </c>
      <c r="BE36" s="5" t="str">
        <f t="shared" si="23"/>
        <v/>
      </c>
      <c r="BF36" s="5" t="str">
        <f t="shared" si="24"/>
        <v/>
      </c>
      <c r="BG36" s="5" t="str">
        <f t="shared" si="25"/>
        <v/>
      </c>
      <c r="BH36" s="5" t="str">
        <f t="shared" si="26"/>
        <v/>
      </c>
      <c r="BI36" s="5" t="str">
        <f t="shared" si="27"/>
        <v/>
      </c>
      <c r="BJ36" s="5" t="str">
        <f t="shared" si="28"/>
        <v/>
      </c>
      <c r="BK36" s="5" t="str">
        <f t="shared" si="29"/>
        <v/>
      </c>
      <c r="BL36" s="5" t="str">
        <f t="shared" si="30"/>
        <v/>
      </c>
      <c r="BM36" s="5" t="str">
        <f t="shared" si="31"/>
        <v/>
      </c>
    </row>
    <row r="37" spans="2:65" x14ac:dyDescent="0.25">
      <c r="B37" s="16"/>
      <c r="C37" s="3"/>
      <c r="D37" s="17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J37" s="5" t="str">
        <f t="shared" si="2"/>
        <v/>
      </c>
      <c r="AK37" s="5" t="str">
        <f t="shared" si="3"/>
        <v/>
      </c>
      <c r="AL37" s="5" t="str">
        <f t="shared" si="4"/>
        <v/>
      </c>
      <c r="AM37" s="5" t="str">
        <f t="shared" si="5"/>
        <v/>
      </c>
      <c r="AN37" s="5" t="str">
        <f t="shared" si="6"/>
        <v/>
      </c>
      <c r="AO37" s="5" t="str">
        <f t="shared" si="7"/>
        <v/>
      </c>
      <c r="AP37" s="5" t="str">
        <f t="shared" si="8"/>
        <v/>
      </c>
      <c r="AQ37" s="5" t="str">
        <f t="shared" si="9"/>
        <v/>
      </c>
      <c r="AR37" s="5" t="str">
        <f t="shared" si="10"/>
        <v/>
      </c>
      <c r="AS37" s="5" t="str">
        <f t="shared" si="11"/>
        <v/>
      </c>
      <c r="AT37" s="5" t="str">
        <f t="shared" si="12"/>
        <v/>
      </c>
      <c r="AU37" s="5" t="str">
        <f t="shared" si="13"/>
        <v/>
      </c>
      <c r="AV37" s="5" t="str">
        <f t="shared" si="14"/>
        <v/>
      </c>
      <c r="AW37" s="5" t="str">
        <f t="shared" si="15"/>
        <v/>
      </c>
      <c r="AX37" s="5" t="str">
        <f t="shared" si="16"/>
        <v/>
      </c>
      <c r="AY37" s="5" t="str">
        <f t="shared" si="17"/>
        <v/>
      </c>
      <c r="AZ37" s="5" t="str">
        <f t="shared" si="18"/>
        <v/>
      </c>
      <c r="BA37" s="5" t="str">
        <f t="shared" si="19"/>
        <v/>
      </c>
      <c r="BB37" s="5" t="str">
        <f t="shared" si="20"/>
        <v/>
      </c>
      <c r="BC37" s="5" t="str">
        <f t="shared" si="21"/>
        <v/>
      </c>
      <c r="BD37" s="5" t="str">
        <f t="shared" si="22"/>
        <v/>
      </c>
      <c r="BE37" s="5" t="str">
        <f t="shared" si="23"/>
        <v/>
      </c>
      <c r="BF37" s="5" t="str">
        <f t="shared" si="24"/>
        <v/>
      </c>
      <c r="BG37" s="5" t="str">
        <f t="shared" si="25"/>
        <v/>
      </c>
      <c r="BH37" s="5" t="str">
        <f t="shared" si="26"/>
        <v/>
      </c>
      <c r="BI37" s="5" t="str">
        <f t="shared" si="27"/>
        <v/>
      </c>
      <c r="BJ37" s="5" t="str">
        <f t="shared" si="28"/>
        <v/>
      </c>
      <c r="BK37" s="5" t="str">
        <f t="shared" si="29"/>
        <v/>
      </c>
      <c r="BL37" s="5" t="str">
        <f t="shared" si="30"/>
        <v/>
      </c>
      <c r="BM37" s="5" t="str">
        <f t="shared" si="31"/>
        <v/>
      </c>
    </row>
    <row r="38" spans="2:65" x14ac:dyDescent="0.25">
      <c r="B38" s="16"/>
      <c r="C38" s="3"/>
      <c r="D38" s="17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J38" s="5" t="str">
        <f t="shared" si="2"/>
        <v/>
      </c>
      <c r="AK38" s="5" t="str">
        <f t="shared" si="3"/>
        <v/>
      </c>
      <c r="AL38" s="5" t="str">
        <f t="shared" si="4"/>
        <v/>
      </c>
      <c r="AM38" s="5" t="str">
        <f t="shared" si="5"/>
        <v/>
      </c>
      <c r="AN38" s="5" t="str">
        <f t="shared" si="6"/>
        <v/>
      </c>
      <c r="AO38" s="5" t="str">
        <f t="shared" si="7"/>
        <v/>
      </c>
      <c r="AP38" s="5" t="str">
        <f t="shared" si="8"/>
        <v/>
      </c>
      <c r="AQ38" s="5" t="str">
        <f t="shared" si="9"/>
        <v/>
      </c>
      <c r="AR38" s="5" t="str">
        <f t="shared" si="10"/>
        <v/>
      </c>
      <c r="AS38" s="5" t="str">
        <f t="shared" si="11"/>
        <v/>
      </c>
      <c r="AT38" s="5" t="str">
        <f t="shared" si="12"/>
        <v/>
      </c>
      <c r="AU38" s="5" t="str">
        <f t="shared" si="13"/>
        <v/>
      </c>
      <c r="AV38" s="5" t="str">
        <f t="shared" si="14"/>
        <v/>
      </c>
      <c r="AW38" s="5" t="str">
        <f t="shared" si="15"/>
        <v/>
      </c>
      <c r="AX38" s="5" t="str">
        <f t="shared" si="16"/>
        <v/>
      </c>
      <c r="AY38" s="5" t="str">
        <f t="shared" si="17"/>
        <v/>
      </c>
      <c r="AZ38" s="5" t="str">
        <f t="shared" si="18"/>
        <v/>
      </c>
      <c r="BA38" s="5" t="str">
        <f t="shared" si="19"/>
        <v/>
      </c>
      <c r="BB38" s="5" t="str">
        <f t="shared" si="20"/>
        <v/>
      </c>
      <c r="BC38" s="5" t="str">
        <f t="shared" si="21"/>
        <v/>
      </c>
      <c r="BD38" s="5" t="str">
        <f t="shared" si="22"/>
        <v/>
      </c>
      <c r="BE38" s="5" t="str">
        <f t="shared" si="23"/>
        <v/>
      </c>
      <c r="BF38" s="5" t="str">
        <f t="shared" si="24"/>
        <v/>
      </c>
      <c r="BG38" s="5" t="str">
        <f t="shared" si="25"/>
        <v/>
      </c>
      <c r="BH38" s="5" t="str">
        <f t="shared" si="26"/>
        <v/>
      </c>
      <c r="BI38" s="5" t="str">
        <f t="shared" si="27"/>
        <v/>
      </c>
      <c r="BJ38" s="5" t="str">
        <f t="shared" si="28"/>
        <v/>
      </c>
      <c r="BK38" s="5" t="str">
        <f t="shared" si="29"/>
        <v/>
      </c>
      <c r="BL38" s="5" t="str">
        <f t="shared" si="30"/>
        <v/>
      </c>
      <c r="BM38" s="5" t="str">
        <f t="shared" si="31"/>
        <v/>
      </c>
    </row>
    <row r="39" spans="2:65" x14ac:dyDescent="0.25">
      <c r="B39" s="16"/>
      <c r="C39" s="3"/>
      <c r="D39" s="17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J39" s="5" t="str">
        <f t="shared" si="2"/>
        <v/>
      </c>
      <c r="AK39" s="5" t="str">
        <f t="shared" si="3"/>
        <v/>
      </c>
      <c r="AL39" s="5" t="str">
        <f t="shared" si="4"/>
        <v/>
      </c>
      <c r="AM39" s="5" t="str">
        <f t="shared" si="5"/>
        <v/>
      </c>
      <c r="AN39" s="5" t="str">
        <f t="shared" si="6"/>
        <v/>
      </c>
      <c r="AO39" s="5" t="str">
        <f t="shared" si="7"/>
        <v/>
      </c>
      <c r="AP39" s="5" t="str">
        <f t="shared" si="8"/>
        <v/>
      </c>
      <c r="AQ39" s="5" t="str">
        <f t="shared" si="9"/>
        <v/>
      </c>
      <c r="AR39" s="5" t="str">
        <f t="shared" si="10"/>
        <v/>
      </c>
      <c r="AS39" s="5" t="str">
        <f t="shared" si="11"/>
        <v/>
      </c>
      <c r="AT39" s="5" t="str">
        <f t="shared" si="12"/>
        <v/>
      </c>
      <c r="AU39" s="5" t="str">
        <f t="shared" si="13"/>
        <v/>
      </c>
      <c r="AV39" s="5" t="str">
        <f t="shared" si="14"/>
        <v/>
      </c>
      <c r="AW39" s="5" t="str">
        <f t="shared" si="15"/>
        <v/>
      </c>
      <c r="AX39" s="5" t="str">
        <f t="shared" si="16"/>
        <v/>
      </c>
      <c r="AY39" s="5" t="str">
        <f t="shared" si="17"/>
        <v/>
      </c>
      <c r="AZ39" s="5" t="str">
        <f t="shared" si="18"/>
        <v/>
      </c>
      <c r="BA39" s="5" t="str">
        <f t="shared" si="19"/>
        <v/>
      </c>
      <c r="BB39" s="5" t="str">
        <f t="shared" si="20"/>
        <v/>
      </c>
      <c r="BC39" s="5" t="str">
        <f t="shared" si="21"/>
        <v/>
      </c>
      <c r="BD39" s="5" t="str">
        <f t="shared" si="22"/>
        <v/>
      </c>
      <c r="BE39" s="5" t="str">
        <f t="shared" si="23"/>
        <v/>
      </c>
      <c r="BF39" s="5" t="str">
        <f t="shared" si="24"/>
        <v/>
      </c>
      <c r="BG39" s="5" t="str">
        <f t="shared" si="25"/>
        <v/>
      </c>
      <c r="BH39" s="5" t="str">
        <f t="shared" si="26"/>
        <v/>
      </c>
      <c r="BI39" s="5" t="str">
        <f t="shared" si="27"/>
        <v/>
      </c>
      <c r="BJ39" s="5" t="str">
        <f t="shared" si="28"/>
        <v/>
      </c>
      <c r="BK39" s="5" t="str">
        <f t="shared" si="29"/>
        <v/>
      </c>
      <c r="BL39" s="5" t="str">
        <f t="shared" si="30"/>
        <v/>
      </c>
      <c r="BM39" s="5" t="str">
        <f t="shared" si="31"/>
        <v/>
      </c>
    </row>
    <row r="40" spans="2:65" x14ac:dyDescent="0.25">
      <c r="B40" s="16"/>
      <c r="C40" s="3"/>
      <c r="D40" s="17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J40" s="5" t="str">
        <f t="shared" si="2"/>
        <v/>
      </c>
      <c r="AK40" s="5" t="str">
        <f t="shared" si="3"/>
        <v/>
      </c>
      <c r="AL40" s="5" t="str">
        <f t="shared" si="4"/>
        <v/>
      </c>
      <c r="AM40" s="5" t="str">
        <f t="shared" si="5"/>
        <v/>
      </c>
      <c r="AN40" s="5" t="str">
        <f t="shared" si="6"/>
        <v/>
      </c>
      <c r="AO40" s="5" t="str">
        <f t="shared" si="7"/>
        <v/>
      </c>
      <c r="AP40" s="5" t="str">
        <f t="shared" si="8"/>
        <v/>
      </c>
      <c r="AQ40" s="5" t="str">
        <f t="shared" si="9"/>
        <v/>
      </c>
      <c r="AR40" s="5" t="str">
        <f t="shared" si="10"/>
        <v/>
      </c>
      <c r="AS40" s="5" t="str">
        <f t="shared" si="11"/>
        <v/>
      </c>
      <c r="AT40" s="5" t="str">
        <f t="shared" si="12"/>
        <v/>
      </c>
      <c r="AU40" s="5" t="str">
        <f t="shared" si="13"/>
        <v/>
      </c>
      <c r="AV40" s="5" t="str">
        <f t="shared" si="14"/>
        <v/>
      </c>
      <c r="AW40" s="5" t="str">
        <f t="shared" si="15"/>
        <v/>
      </c>
      <c r="AX40" s="5" t="str">
        <f t="shared" si="16"/>
        <v/>
      </c>
      <c r="AY40" s="5" t="str">
        <f t="shared" si="17"/>
        <v/>
      </c>
      <c r="AZ40" s="5" t="str">
        <f t="shared" si="18"/>
        <v/>
      </c>
      <c r="BA40" s="5" t="str">
        <f t="shared" si="19"/>
        <v/>
      </c>
      <c r="BB40" s="5" t="str">
        <f t="shared" si="20"/>
        <v/>
      </c>
      <c r="BC40" s="5" t="str">
        <f t="shared" si="21"/>
        <v/>
      </c>
      <c r="BD40" s="5" t="str">
        <f t="shared" si="22"/>
        <v/>
      </c>
      <c r="BE40" s="5" t="str">
        <f t="shared" si="23"/>
        <v/>
      </c>
      <c r="BF40" s="5" t="str">
        <f t="shared" si="24"/>
        <v/>
      </c>
      <c r="BG40" s="5" t="str">
        <f t="shared" si="25"/>
        <v/>
      </c>
      <c r="BH40" s="5" t="str">
        <f t="shared" si="26"/>
        <v/>
      </c>
      <c r="BI40" s="5" t="str">
        <f t="shared" si="27"/>
        <v/>
      </c>
      <c r="BJ40" s="5" t="str">
        <f t="shared" si="28"/>
        <v/>
      </c>
      <c r="BK40" s="5" t="str">
        <f t="shared" si="29"/>
        <v/>
      </c>
      <c r="BL40" s="5" t="str">
        <f t="shared" si="30"/>
        <v/>
      </c>
      <c r="BM40" s="5" t="str">
        <f t="shared" si="31"/>
        <v/>
      </c>
    </row>
    <row r="41" spans="2:65" x14ac:dyDescent="0.25">
      <c r="B41" s="16"/>
      <c r="C41" s="3"/>
      <c r="D41" s="17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J41" s="5" t="str">
        <f t="shared" si="2"/>
        <v/>
      </c>
      <c r="AK41" s="5" t="str">
        <f t="shared" si="3"/>
        <v/>
      </c>
      <c r="AL41" s="5" t="str">
        <f t="shared" si="4"/>
        <v/>
      </c>
      <c r="AM41" s="5" t="str">
        <f t="shared" si="5"/>
        <v/>
      </c>
      <c r="AN41" s="5" t="str">
        <f t="shared" si="6"/>
        <v/>
      </c>
      <c r="AO41" s="5" t="str">
        <f t="shared" si="7"/>
        <v/>
      </c>
      <c r="AP41" s="5" t="str">
        <f t="shared" si="8"/>
        <v/>
      </c>
      <c r="AQ41" s="5" t="str">
        <f t="shared" si="9"/>
        <v/>
      </c>
      <c r="AR41" s="5" t="str">
        <f t="shared" si="10"/>
        <v/>
      </c>
      <c r="AS41" s="5" t="str">
        <f t="shared" si="11"/>
        <v/>
      </c>
      <c r="AT41" s="5" t="str">
        <f t="shared" si="12"/>
        <v/>
      </c>
      <c r="AU41" s="5" t="str">
        <f t="shared" si="13"/>
        <v/>
      </c>
      <c r="AV41" s="5" t="str">
        <f t="shared" si="14"/>
        <v/>
      </c>
      <c r="AW41" s="5" t="str">
        <f t="shared" si="15"/>
        <v/>
      </c>
      <c r="AX41" s="5" t="str">
        <f t="shared" si="16"/>
        <v/>
      </c>
      <c r="AY41" s="5" t="str">
        <f t="shared" si="17"/>
        <v/>
      </c>
      <c r="AZ41" s="5" t="str">
        <f t="shared" si="18"/>
        <v/>
      </c>
      <c r="BA41" s="5" t="str">
        <f t="shared" si="19"/>
        <v/>
      </c>
      <c r="BB41" s="5" t="str">
        <f t="shared" si="20"/>
        <v/>
      </c>
      <c r="BC41" s="5" t="str">
        <f t="shared" si="21"/>
        <v/>
      </c>
      <c r="BD41" s="5" t="str">
        <f t="shared" si="22"/>
        <v/>
      </c>
      <c r="BE41" s="5" t="str">
        <f t="shared" si="23"/>
        <v/>
      </c>
      <c r="BF41" s="5" t="str">
        <f t="shared" si="24"/>
        <v/>
      </c>
      <c r="BG41" s="5" t="str">
        <f t="shared" si="25"/>
        <v/>
      </c>
      <c r="BH41" s="5" t="str">
        <f t="shared" si="26"/>
        <v/>
      </c>
      <c r="BI41" s="5" t="str">
        <f t="shared" si="27"/>
        <v/>
      </c>
      <c r="BJ41" s="5" t="str">
        <f t="shared" si="28"/>
        <v/>
      </c>
      <c r="BK41" s="5" t="str">
        <f t="shared" si="29"/>
        <v/>
      </c>
      <c r="BL41" s="5" t="str">
        <f t="shared" si="30"/>
        <v/>
      </c>
      <c r="BM41" s="5" t="str">
        <f t="shared" si="31"/>
        <v/>
      </c>
    </row>
    <row r="42" spans="2:65" x14ac:dyDescent="0.25">
      <c r="B42" s="16"/>
      <c r="C42" s="3"/>
      <c r="D42" s="17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J42" s="5" t="str">
        <f t="shared" si="2"/>
        <v/>
      </c>
      <c r="AK42" s="5" t="str">
        <f t="shared" si="3"/>
        <v/>
      </c>
      <c r="AL42" s="5" t="str">
        <f t="shared" si="4"/>
        <v/>
      </c>
      <c r="AM42" s="5" t="str">
        <f t="shared" si="5"/>
        <v/>
      </c>
      <c r="AN42" s="5" t="str">
        <f t="shared" si="6"/>
        <v/>
      </c>
      <c r="AO42" s="5" t="str">
        <f t="shared" si="7"/>
        <v/>
      </c>
      <c r="AP42" s="5" t="str">
        <f t="shared" si="8"/>
        <v/>
      </c>
      <c r="AQ42" s="5" t="str">
        <f t="shared" si="9"/>
        <v/>
      </c>
      <c r="AR42" s="5" t="str">
        <f t="shared" si="10"/>
        <v/>
      </c>
      <c r="AS42" s="5" t="str">
        <f t="shared" si="11"/>
        <v/>
      </c>
      <c r="AT42" s="5" t="str">
        <f t="shared" si="12"/>
        <v/>
      </c>
      <c r="AU42" s="5" t="str">
        <f t="shared" si="13"/>
        <v/>
      </c>
      <c r="AV42" s="5" t="str">
        <f t="shared" si="14"/>
        <v/>
      </c>
      <c r="AW42" s="5" t="str">
        <f t="shared" si="15"/>
        <v/>
      </c>
      <c r="AX42" s="5" t="str">
        <f t="shared" si="16"/>
        <v/>
      </c>
      <c r="AY42" s="5" t="str">
        <f t="shared" si="17"/>
        <v/>
      </c>
      <c r="AZ42" s="5" t="str">
        <f t="shared" si="18"/>
        <v/>
      </c>
      <c r="BA42" s="5" t="str">
        <f t="shared" si="19"/>
        <v/>
      </c>
      <c r="BB42" s="5" t="str">
        <f t="shared" si="20"/>
        <v/>
      </c>
      <c r="BC42" s="5" t="str">
        <f t="shared" si="21"/>
        <v/>
      </c>
      <c r="BD42" s="5" t="str">
        <f t="shared" si="22"/>
        <v/>
      </c>
      <c r="BE42" s="5" t="str">
        <f t="shared" si="23"/>
        <v/>
      </c>
      <c r="BF42" s="5" t="str">
        <f t="shared" si="24"/>
        <v/>
      </c>
      <c r="BG42" s="5" t="str">
        <f t="shared" si="25"/>
        <v/>
      </c>
      <c r="BH42" s="5" t="str">
        <f t="shared" si="26"/>
        <v/>
      </c>
      <c r="BI42" s="5" t="str">
        <f t="shared" si="27"/>
        <v/>
      </c>
      <c r="BJ42" s="5" t="str">
        <f t="shared" si="28"/>
        <v/>
      </c>
      <c r="BK42" s="5" t="str">
        <f t="shared" si="29"/>
        <v/>
      </c>
      <c r="BL42" s="5" t="str">
        <f t="shared" si="30"/>
        <v/>
      </c>
      <c r="BM42" s="5" t="str">
        <f t="shared" si="31"/>
        <v/>
      </c>
    </row>
    <row r="43" spans="2:65" x14ac:dyDescent="0.25">
      <c r="B43" s="16"/>
      <c r="C43" s="3"/>
      <c r="D43" s="17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J43" s="5" t="str">
        <f t="shared" ref="AJ43:AJ74" si="32">IF(E43="x",$D43,"")</f>
        <v/>
      </c>
      <c r="AK43" s="5" t="str">
        <f t="shared" ref="AK43:AK74" si="33">IF(F43="x",$D43,"")</f>
        <v/>
      </c>
      <c r="AL43" s="5" t="str">
        <f t="shared" ref="AL43:AL74" si="34">IF(G43="x",$D43,"")</f>
        <v/>
      </c>
      <c r="AM43" s="5" t="str">
        <f t="shared" ref="AM43:AM74" si="35">IF(H43="x",$D43,"")</f>
        <v/>
      </c>
      <c r="AN43" s="5" t="str">
        <f t="shared" ref="AN43:AN74" si="36">IF(I43="x",$D43,"")</f>
        <v/>
      </c>
      <c r="AO43" s="5" t="str">
        <f t="shared" ref="AO43:AO74" si="37">IF(J43="x",$D43,"")</f>
        <v/>
      </c>
      <c r="AP43" s="5" t="str">
        <f t="shared" ref="AP43:AP74" si="38">IF(K43="x",$D43,"")</f>
        <v/>
      </c>
      <c r="AQ43" s="5" t="str">
        <f t="shared" ref="AQ43:AQ74" si="39">IF(L43="x",$D43,"")</f>
        <v/>
      </c>
      <c r="AR43" s="5" t="str">
        <f t="shared" ref="AR43:AR74" si="40">IF(M43="x",$D43,"")</f>
        <v/>
      </c>
      <c r="AS43" s="5" t="str">
        <f t="shared" ref="AS43:AS74" si="41">IF(N43="x",$D43,"")</f>
        <v/>
      </c>
      <c r="AT43" s="5" t="str">
        <f t="shared" ref="AT43:AT74" si="42">IF(O43="x",$D43,"")</f>
        <v/>
      </c>
      <c r="AU43" s="5" t="str">
        <f t="shared" ref="AU43:AU74" si="43">IF(P43="x",$D43,"")</f>
        <v/>
      </c>
      <c r="AV43" s="5" t="str">
        <f t="shared" ref="AV43:AV74" si="44">IF(Q43="x",$D43,"")</f>
        <v/>
      </c>
      <c r="AW43" s="5" t="str">
        <f t="shared" ref="AW43:AW74" si="45">IF(R43="x",$D43,"")</f>
        <v/>
      </c>
      <c r="AX43" s="5" t="str">
        <f t="shared" ref="AX43:AX74" si="46">IF(S43="x",$D43,"")</f>
        <v/>
      </c>
      <c r="AY43" s="5" t="str">
        <f t="shared" ref="AY43:AY74" si="47">IF(T43="x",$D43,"")</f>
        <v/>
      </c>
      <c r="AZ43" s="5" t="str">
        <f t="shared" ref="AZ43:AZ74" si="48">IF(U43="x",$D43,"")</f>
        <v/>
      </c>
      <c r="BA43" s="5" t="str">
        <f t="shared" ref="BA43:BA74" si="49">IF(V43="x",$D43,"")</f>
        <v/>
      </c>
      <c r="BB43" s="5" t="str">
        <f t="shared" ref="BB43:BB74" si="50">IF(W43="x",$D43,"")</f>
        <v/>
      </c>
      <c r="BC43" s="5" t="str">
        <f t="shared" ref="BC43:BC74" si="51">IF(X43="x",$D43,"")</f>
        <v/>
      </c>
      <c r="BD43" s="5" t="str">
        <f t="shared" ref="BD43:BD74" si="52">IF(Y43="x",$D43,"")</f>
        <v/>
      </c>
      <c r="BE43" s="5" t="str">
        <f t="shared" ref="BE43:BE74" si="53">IF(Z43="x",$D43,"")</f>
        <v/>
      </c>
      <c r="BF43" s="5" t="str">
        <f t="shared" ref="BF43:BF74" si="54">IF(AA43="x",$D43,"")</f>
        <v/>
      </c>
      <c r="BG43" s="5" t="str">
        <f t="shared" ref="BG43:BG74" si="55">IF(AB43="x",$D43,"")</f>
        <v/>
      </c>
      <c r="BH43" s="5" t="str">
        <f t="shared" ref="BH43:BH74" si="56">IF(AC43="x",$D43,"")</f>
        <v/>
      </c>
      <c r="BI43" s="5" t="str">
        <f t="shared" ref="BI43:BI74" si="57">IF(AD43="x",$D43,"")</f>
        <v/>
      </c>
      <c r="BJ43" s="5" t="str">
        <f t="shared" ref="BJ43:BJ74" si="58">IF(AE43="x",$D43,"")</f>
        <v/>
      </c>
      <c r="BK43" s="5" t="str">
        <f t="shared" ref="BK43:BK74" si="59">IF(AF43="x",$D43,"")</f>
        <v/>
      </c>
      <c r="BL43" s="5" t="str">
        <f t="shared" ref="BL43:BL74" si="60">IF(AG43="x",$D43,"")</f>
        <v/>
      </c>
      <c r="BM43" s="5" t="str">
        <f t="shared" ref="BM43:BM74" si="61">IF(AH43="x",$D43,"")</f>
        <v/>
      </c>
    </row>
    <row r="44" spans="2:65" x14ac:dyDescent="0.25">
      <c r="B44" s="16"/>
      <c r="C44" s="3"/>
      <c r="D44" s="17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J44" s="5" t="str">
        <f t="shared" si="32"/>
        <v/>
      </c>
      <c r="AK44" s="5" t="str">
        <f t="shared" si="33"/>
        <v/>
      </c>
      <c r="AL44" s="5" t="str">
        <f t="shared" si="34"/>
        <v/>
      </c>
      <c r="AM44" s="5" t="str">
        <f t="shared" si="35"/>
        <v/>
      </c>
      <c r="AN44" s="5" t="str">
        <f t="shared" si="36"/>
        <v/>
      </c>
      <c r="AO44" s="5" t="str">
        <f t="shared" si="37"/>
        <v/>
      </c>
      <c r="AP44" s="5" t="str">
        <f t="shared" si="38"/>
        <v/>
      </c>
      <c r="AQ44" s="5" t="str">
        <f t="shared" si="39"/>
        <v/>
      </c>
      <c r="AR44" s="5" t="str">
        <f t="shared" si="40"/>
        <v/>
      </c>
      <c r="AS44" s="5" t="str">
        <f t="shared" si="41"/>
        <v/>
      </c>
      <c r="AT44" s="5" t="str">
        <f t="shared" si="42"/>
        <v/>
      </c>
      <c r="AU44" s="5" t="str">
        <f t="shared" si="43"/>
        <v/>
      </c>
      <c r="AV44" s="5" t="str">
        <f t="shared" si="44"/>
        <v/>
      </c>
      <c r="AW44" s="5" t="str">
        <f t="shared" si="45"/>
        <v/>
      </c>
      <c r="AX44" s="5" t="str">
        <f t="shared" si="46"/>
        <v/>
      </c>
      <c r="AY44" s="5" t="str">
        <f t="shared" si="47"/>
        <v/>
      </c>
      <c r="AZ44" s="5" t="str">
        <f t="shared" si="48"/>
        <v/>
      </c>
      <c r="BA44" s="5" t="str">
        <f t="shared" si="49"/>
        <v/>
      </c>
      <c r="BB44" s="5" t="str">
        <f t="shared" si="50"/>
        <v/>
      </c>
      <c r="BC44" s="5" t="str">
        <f t="shared" si="51"/>
        <v/>
      </c>
      <c r="BD44" s="5" t="str">
        <f t="shared" si="52"/>
        <v/>
      </c>
      <c r="BE44" s="5" t="str">
        <f t="shared" si="53"/>
        <v/>
      </c>
      <c r="BF44" s="5" t="str">
        <f t="shared" si="54"/>
        <v/>
      </c>
      <c r="BG44" s="5" t="str">
        <f t="shared" si="55"/>
        <v/>
      </c>
      <c r="BH44" s="5" t="str">
        <f t="shared" si="56"/>
        <v/>
      </c>
      <c r="BI44" s="5" t="str">
        <f t="shared" si="57"/>
        <v/>
      </c>
      <c r="BJ44" s="5" t="str">
        <f t="shared" si="58"/>
        <v/>
      </c>
      <c r="BK44" s="5" t="str">
        <f t="shared" si="59"/>
        <v/>
      </c>
      <c r="BL44" s="5" t="str">
        <f t="shared" si="60"/>
        <v/>
      </c>
      <c r="BM44" s="5" t="str">
        <f t="shared" si="61"/>
        <v/>
      </c>
    </row>
    <row r="45" spans="2:65" x14ac:dyDescent="0.25">
      <c r="B45" s="16"/>
      <c r="C45" s="3"/>
      <c r="D45" s="17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J45" s="5" t="str">
        <f t="shared" si="32"/>
        <v/>
      </c>
      <c r="AK45" s="5" t="str">
        <f t="shared" si="33"/>
        <v/>
      </c>
      <c r="AL45" s="5" t="str">
        <f t="shared" si="34"/>
        <v/>
      </c>
      <c r="AM45" s="5" t="str">
        <f t="shared" si="35"/>
        <v/>
      </c>
      <c r="AN45" s="5" t="str">
        <f t="shared" si="36"/>
        <v/>
      </c>
      <c r="AO45" s="5" t="str">
        <f t="shared" si="37"/>
        <v/>
      </c>
      <c r="AP45" s="5" t="str">
        <f t="shared" si="38"/>
        <v/>
      </c>
      <c r="AQ45" s="5" t="str">
        <f t="shared" si="39"/>
        <v/>
      </c>
      <c r="AR45" s="5" t="str">
        <f t="shared" si="40"/>
        <v/>
      </c>
      <c r="AS45" s="5" t="str">
        <f t="shared" si="41"/>
        <v/>
      </c>
      <c r="AT45" s="5" t="str">
        <f t="shared" si="42"/>
        <v/>
      </c>
      <c r="AU45" s="5" t="str">
        <f t="shared" si="43"/>
        <v/>
      </c>
      <c r="AV45" s="5" t="str">
        <f t="shared" si="44"/>
        <v/>
      </c>
      <c r="AW45" s="5" t="str">
        <f t="shared" si="45"/>
        <v/>
      </c>
      <c r="AX45" s="5" t="str">
        <f t="shared" si="46"/>
        <v/>
      </c>
      <c r="AY45" s="5" t="str">
        <f t="shared" si="47"/>
        <v/>
      </c>
      <c r="AZ45" s="5" t="str">
        <f t="shared" si="48"/>
        <v/>
      </c>
      <c r="BA45" s="5" t="str">
        <f t="shared" si="49"/>
        <v/>
      </c>
      <c r="BB45" s="5" t="str">
        <f t="shared" si="50"/>
        <v/>
      </c>
      <c r="BC45" s="5" t="str">
        <f t="shared" si="51"/>
        <v/>
      </c>
      <c r="BD45" s="5" t="str">
        <f t="shared" si="52"/>
        <v/>
      </c>
      <c r="BE45" s="5" t="str">
        <f t="shared" si="53"/>
        <v/>
      </c>
      <c r="BF45" s="5" t="str">
        <f t="shared" si="54"/>
        <v/>
      </c>
      <c r="BG45" s="5" t="str">
        <f t="shared" si="55"/>
        <v/>
      </c>
      <c r="BH45" s="5" t="str">
        <f t="shared" si="56"/>
        <v/>
      </c>
      <c r="BI45" s="5" t="str">
        <f t="shared" si="57"/>
        <v/>
      </c>
      <c r="BJ45" s="5" t="str">
        <f t="shared" si="58"/>
        <v/>
      </c>
      <c r="BK45" s="5" t="str">
        <f t="shared" si="59"/>
        <v/>
      </c>
      <c r="BL45" s="5" t="str">
        <f t="shared" si="60"/>
        <v/>
      </c>
      <c r="BM45" s="5" t="str">
        <f t="shared" si="61"/>
        <v/>
      </c>
    </row>
    <row r="46" spans="2:65" x14ac:dyDescent="0.25">
      <c r="B46" s="16"/>
      <c r="C46" s="3"/>
      <c r="D46" s="17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J46" s="5" t="str">
        <f t="shared" si="32"/>
        <v/>
      </c>
      <c r="AK46" s="5" t="str">
        <f t="shared" si="33"/>
        <v/>
      </c>
      <c r="AL46" s="5" t="str">
        <f t="shared" si="34"/>
        <v/>
      </c>
      <c r="AM46" s="5" t="str">
        <f t="shared" si="35"/>
        <v/>
      </c>
      <c r="AN46" s="5" t="str">
        <f t="shared" si="36"/>
        <v/>
      </c>
      <c r="AO46" s="5" t="str">
        <f t="shared" si="37"/>
        <v/>
      </c>
      <c r="AP46" s="5" t="str">
        <f t="shared" si="38"/>
        <v/>
      </c>
      <c r="AQ46" s="5" t="str">
        <f t="shared" si="39"/>
        <v/>
      </c>
      <c r="AR46" s="5" t="str">
        <f t="shared" si="40"/>
        <v/>
      </c>
      <c r="AS46" s="5" t="str">
        <f t="shared" si="41"/>
        <v/>
      </c>
      <c r="AT46" s="5" t="str">
        <f t="shared" si="42"/>
        <v/>
      </c>
      <c r="AU46" s="5" t="str">
        <f t="shared" si="43"/>
        <v/>
      </c>
      <c r="AV46" s="5" t="str">
        <f t="shared" si="44"/>
        <v/>
      </c>
      <c r="AW46" s="5" t="str">
        <f t="shared" si="45"/>
        <v/>
      </c>
      <c r="AX46" s="5" t="str">
        <f t="shared" si="46"/>
        <v/>
      </c>
      <c r="AY46" s="5" t="str">
        <f t="shared" si="47"/>
        <v/>
      </c>
      <c r="AZ46" s="5" t="str">
        <f t="shared" si="48"/>
        <v/>
      </c>
      <c r="BA46" s="5" t="str">
        <f t="shared" si="49"/>
        <v/>
      </c>
      <c r="BB46" s="5" t="str">
        <f t="shared" si="50"/>
        <v/>
      </c>
      <c r="BC46" s="5" t="str">
        <f t="shared" si="51"/>
        <v/>
      </c>
      <c r="BD46" s="5" t="str">
        <f t="shared" si="52"/>
        <v/>
      </c>
      <c r="BE46" s="5" t="str">
        <f t="shared" si="53"/>
        <v/>
      </c>
      <c r="BF46" s="5" t="str">
        <f t="shared" si="54"/>
        <v/>
      </c>
      <c r="BG46" s="5" t="str">
        <f t="shared" si="55"/>
        <v/>
      </c>
      <c r="BH46" s="5" t="str">
        <f t="shared" si="56"/>
        <v/>
      </c>
      <c r="BI46" s="5" t="str">
        <f t="shared" si="57"/>
        <v/>
      </c>
      <c r="BJ46" s="5" t="str">
        <f t="shared" si="58"/>
        <v/>
      </c>
      <c r="BK46" s="5" t="str">
        <f t="shared" si="59"/>
        <v/>
      </c>
      <c r="BL46" s="5" t="str">
        <f t="shared" si="60"/>
        <v/>
      </c>
      <c r="BM46" s="5" t="str">
        <f t="shared" si="61"/>
        <v/>
      </c>
    </row>
    <row r="47" spans="2:65" x14ac:dyDescent="0.25">
      <c r="B47" s="16"/>
      <c r="C47" s="3"/>
      <c r="D47" s="17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J47" s="5" t="str">
        <f t="shared" si="32"/>
        <v/>
      </c>
      <c r="AK47" s="5" t="str">
        <f t="shared" si="33"/>
        <v/>
      </c>
      <c r="AL47" s="5" t="str">
        <f t="shared" si="34"/>
        <v/>
      </c>
      <c r="AM47" s="5" t="str">
        <f t="shared" si="35"/>
        <v/>
      </c>
      <c r="AN47" s="5" t="str">
        <f t="shared" si="36"/>
        <v/>
      </c>
      <c r="AO47" s="5" t="str">
        <f t="shared" si="37"/>
        <v/>
      </c>
      <c r="AP47" s="5" t="str">
        <f t="shared" si="38"/>
        <v/>
      </c>
      <c r="AQ47" s="5" t="str">
        <f t="shared" si="39"/>
        <v/>
      </c>
      <c r="AR47" s="5" t="str">
        <f t="shared" si="40"/>
        <v/>
      </c>
      <c r="AS47" s="5" t="str">
        <f t="shared" si="41"/>
        <v/>
      </c>
      <c r="AT47" s="5" t="str">
        <f t="shared" si="42"/>
        <v/>
      </c>
      <c r="AU47" s="5" t="str">
        <f t="shared" si="43"/>
        <v/>
      </c>
      <c r="AV47" s="5" t="str">
        <f t="shared" si="44"/>
        <v/>
      </c>
      <c r="AW47" s="5" t="str">
        <f t="shared" si="45"/>
        <v/>
      </c>
      <c r="AX47" s="5" t="str">
        <f t="shared" si="46"/>
        <v/>
      </c>
      <c r="AY47" s="5" t="str">
        <f t="shared" si="47"/>
        <v/>
      </c>
      <c r="AZ47" s="5" t="str">
        <f t="shared" si="48"/>
        <v/>
      </c>
      <c r="BA47" s="5" t="str">
        <f t="shared" si="49"/>
        <v/>
      </c>
      <c r="BB47" s="5" t="str">
        <f t="shared" si="50"/>
        <v/>
      </c>
      <c r="BC47" s="5" t="str">
        <f t="shared" si="51"/>
        <v/>
      </c>
      <c r="BD47" s="5" t="str">
        <f t="shared" si="52"/>
        <v/>
      </c>
      <c r="BE47" s="5" t="str">
        <f t="shared" si="53"/>
        <v/>
      </c>
      <c r="BF47" s="5" t="str">
        <f t="shared" si="54"/>
        <v/>
      </c>
      <c r="BG47" s="5" t="str">
        <f t="shared" si="55"/>
        <v/>
      </c>
      <c r="BH47" s="5" t="str">
        <f t="shared" si="56"/>
        <v/>
      </c>
      <c r="BI47" s="5" t="str">
        <f t="shared" si="57"/>
        <v/>
      </c>
      <c r="BJ47" s="5" t="str">
        <f t="shared" si="58"/>
        <v/>
      </c>
      <c r="BK47" s="5" t="str">
        <f t="shared" si="59"/>
        <v/>
      </c>
      <c r="BL47" s="5" t="str">
        <f t="shared" si="60"/>
        <v/>
      </c>
      <c r="BM47" s="5" t="str">
        <f t="shared" si="61"/>
        <v/>
      </c>
    </row>
    <row r="48" spans="2:65" x14ac:dyDescent="0.25">
      <c r="B48" s="16"/>
      <c r="C48" s="3"/>
      <c r="D48" s="17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J48" s="5" t="str">
        <f t="shared" si="32"/>
        <v/>
      </c>
      <c r="AK48" s="5" t="str">
        <f t="shared" si="33"/>
        <v/>
      </c>
      <c r="AL48" s="5" t="str">
        <f t="shared" si="34"/>
        <v/>
      </c>
      <c r="AM48" s="5" t="str">
        <f t="shared" si="35"/>
        <v/>
      </c>
      <c r="AN48" s="5" t="str">
        <f t="shared" si="36"/>
        <v/>
      </c>
      <c r="AO48" s="5" t="str">
        <f t="shared" si="37"/>
        <v/>
      </c>
      <c r="AP48" s="5" t="str">
        <f t="shared" si="38"/>
        <v/>
      </c>
      <c r="AQ48" s="5" t="str">
        <f t="shared" si="39"/>
        <v/>
      </c>
      <c r="AR48" s="5" t="str">
        <f t="shared" si="40"/>
        <v/>
      </c>
      <c r="AS48" s="5" t="str">
        <f t="shared" si="41"/>
        <v/>
      </c>
      <c r="AT48" s="5" t="str">
        <f t="shared" si="42"/>
        <v/>
      </c>
      <c r="AU48" s="5" t="str">
        <f t="shared" si="43"/>
        <v/>
      </c>
      <c r="AV48" s="5" t="str">
        <f t="shared" si="44"/>
        <v/>
      </c>
      <c r="AW48" s="5" t="str">
        <f t="shared" si="45"/>
        <v/>
      </c>
      <c r="AX48" s="5" t="str">
        <f t="shared" si="46"/>
        <v/>
      </c>
      <c r="AY48" s="5" t="str">
        <f t="shared" si="47"/>
        <v/>
      </c>
      <c r="AZ48" s="5" t="str">
        <f t="shared" si="48"/>
        <v/>
      </c>
      <c r="BA48" s="5" t="str">
        <f t="shared" si="49"/>
        <v/>
      </c>
      <c r="BB48" s="5" t="str">
        <f t="shared" si="50"/>
        <v/>
      </c>
      <c r="BC48" s="5" t="str">
        <f t="shared" si="51"/>
        <v/>
      </c>
      <c r="BD48" s="5" t="str">
        <f t="shared" si="52"/>
        <v/>
      </c>
      <c r="BE48" s="5" t="str">
        <f t="shared" si="53"/>
        <v/>
      </c>
      <c r="BF48" s="5" t="str">
        <f t="shared" si="54"/>
        <v/>
      </c>
      <c r="BG48" s="5" t="str">
        <f t="shared" si="55"/>
        <v/>
      </c>
      <c r="BH48" s="5" t="str">
        <f t="shared" si="56"/>
        <v/>
      </c>
      <c r="BI48" s="5" t="str">
        <f t="shared" si="57"/>
        <v/>
      </c>
      <c r="BJ48" s="5" t="str">
        <f t="shared" si="58"/>
        <v/>
      </c>
      <c r="BK48" s="5" t="str">
        <f t="shared" si="59"/>
        <v/>
      </c>
      <c r="BL48" s="5" t="str">
        <f t="shared" si="60"/>
        <v/>
      </c>
      <c r="BM48" s="5" t="str">
        <f t="shared" si="61"/>
        <v/>
      </c>
    </row>
    <row r="49" spans="2:65" x14ac:dyDescent="0.25">
      <c r="B49" s="16"/>
      <c r="C49" s="3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J49" s="5" t="str">
        <f t="shared" si="32"/>
        <v/>
      </c>
      <c r="AK49" s="5" t="str">
        <f t="shared" si="33"/>
        <v/>
      </c>
      <c r="AL49" s="5" t="str">
        <f t="shared" si="34"/>
        <v/>
      </c>
      <c r="AM49" s="5" t="str">
        <f t="shared" si="35"/>
        <v/>
      </c>
      <c r="AN49" s="5" t="str">
        <f t="shared" si="36"/>
        <v/>
      </c>
      <c r="AO49" s="5" t="str">
        <f t="shared" si="37"/>
        <v/>
      </c>
      <c r="AP49" s="5" t="str">
        <f t="shared" si="38"/>
        <v/>
      </c>
      <c r="AQ49" s="5" t="str">
        <f t="shared" si="39"/>
        <v/>
      </c>
      <c r="AR49" s="5" t="str">
        <f t="shared" si="40"/>
        <v/>
      </c>
      <c r="AS49" s="5" t="str">
        <f t="shared" si="41"/>
        <v/>
      </c>
      <c r="AT49" s="5" t="str">
        <f t="shared" si="42"/>
        <v/>
      </c>
      <c r="AU49" s="5" t="str">
        <f t="shared" si="43"/>
        <v/>
      </c>
      <c r="AV49" s="5" t="str">
        <f t="shared" si="44"/>
        <v/>
      </c>
      <c r="AW49" s="5" t="str">
        <f t="shared" si="45"/>
        <v/>
      </c>
      <c r="AX49" s="5" t="str">
        <f t="shared" si="46"/>
        <v/>
      </c>
      <c r="AY49" s="5" t="str">
        <f t="shared" si="47"/>
        <v/>
      </c>
      <c r="AZ49" s="5" t="str">
        <f t="shared" si="48"/>
        <v/>
      </c>
      <c r="BA49" s="5" t="str">
        <f t="shared" si="49"/>
        <v/>
      </c>
      <c r="BB49" s="5" t="str">
        <f t="shared" si="50"/>
        <v/>
      </c>
      <c r="BC49" s="5" t="str">
        <f t="shared" si="51"/>
        <v/>
      </c>
      <c r="BD49" s="5" t="str">
        <f t="shared" si="52"/>
        <v/>
      </c>
      <c r="BE49" s="5" t="str">
        <f t="shared" si="53"/>
        <v/>
      </c>
      <c r="BF49" s="5" t="str">
        <f t="shared" si="54"/>
        <v/>
      </c>
      <c r="BG49" s="5" t="str">
        <f t="shared" si="55"/>
        <v/>
      </c>
      <c r="BH49" s="5" t="str">
        <f t="shared" si="56"/>
        <v/>
      </c>
      <c r="BI49" s="5" t="str">
        <f t="shared" si="57"/>
        <v/>
      </c>
      <c r="BJ49" s="5" t="str">
        <f t="shared" si="58"/>
        <v/>
      </c>
      <c r="BK49" s="5" t="str">
        <f t="shared" si="59"/>
        <v/>
      </c>
      <c r="BL49" s="5" t="str">
        <f t="shared" si="60"/>
        <v/>
      </c>
      <c r="BM49" s="5" t="str">
        <f t="shared" si="61"/>
        <v/>
      </c>
    </row>
    <row r="50" spans="2:65" x14ac:dyDescent="0.25">
      <c r="B50" s="16"/>
      <c r="C50" s="3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J50" s="5" t="str">
        <f t="shared" si="32"/>
        <v/>
      </c>
      <c r="AK50" s="5" t="str">
        <f t="shared" si="33"/>
        <v/>
      </c>
      <c r="AL50" s="5" t="str">
        <f t="shared" si="34"/>
        <v/>
      </c>
      <c r="AM50" s="5" t="str">
        <f t="shared" si="35"/>
        <v/>
      </c>
      <c r="AN50" s="5" t="str">
        <f t="shared" si="36"/>
        <v/>
      </c>
      <c r="AO50" s="5" t="str">
        <f t="shared" si="37"/>
        <v/>
      </c>
      <c r="AP50" s="5" t="str">
        <f t="shared" si="38"/>
        <v/>
      </c>
      <c r="AQ50" s="5" t="str">
        <f t="shared" si="39"/>
        <v/>
      </c>
      <c r="AR50" s="5" t="str">
        <f t="shared" si="40"/>
        <v/>
      </c>
      <c r="AS50" s="5" t="str">
        <f t="shared" si="41"/>
        <v/>
      </c>
      <c r="AT50" s="5" t="str">
        <f t="shared" si="42"/>
        <v/>
      </c>
      <c r="AU50" s="5" t="str">
        <f t="shared" si="43"/>
        <v/>
      </c>
      <c r="AV50" s="5" t="str">
        <f t="shared" si="44"/>
        <v/>
      </c>
      <c r="AW50" s="5" t="str">
        <f t="shared" si="45"/>
        <v/>
      </c>
      <c r="AX50" s="5" t="str">
        <f t="shared" si="46"/>
        <v/>
      </c>
      <c r="AY50" s="5" t="str">
        <f t="shared" si="47"/>
        <v/>
      </c>
      <c r="AZ50" s="5" t="str">
        <f t="shared" si="48"/>
        <v/>
      </c>
      <c r="BA50" s="5" t="str">
        <f t="shared" si="49"/>
        <v/>
      </c>
      <c r="BB50" s="5" t="str">
        <f t="shared" si="50"/>
        <v/>
      </c>
      <c r="BC50" s="5" t="str">
        <f t="shared" si="51"/>
        <v/>
      </c>
      <c r="BD50" s="5" t="str">
        <f t="shared" si="52"/>
        <v/>
      </c>
      <c r="BE50" s="5" t="str">
        <f t="shared" si="53"/>
        <v/>
      </c>
      <c r="BF50" s="5" t="str">
        <f t="shared" si="54"/>
        <v/>
      </c>
      <c r="BG50" s="5" t="str">
        <f t="shared" si="55"/>
        <v/>
      </c>
      <c r="BH50" s="5" t="str">
        <f t="shared" si="56"/>
        <v/>
      </c>
      <c r="BI50" s="5" t="str">
        <f t="shared" si="57"/>
        <v/>
      </c>
      <c r="BJ50" s="5" t="str">
        <f t="shared" si="58"/>
        <v/>
      </c>
      <c r="BK50" s="5" t="str">
        <f t="shared" si="59"/>
        <v/>
      </c>
      <c r="BL50" s="5" t="str">
        <f t="shared" si="60"/>
        <v/>
      </c>
      <c r="BM50" s="5" t="str">
        <f t="shared" si="61"/>
        <v/>
      </c>
    </row>
    <row r="51" spans="2:65" x14ac:dyDescent="0.25">
      <c r="B51" s="16"/>
      <c r="C51" s="3"/>
      <c r="D51" s="17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J51" s="5" t="str">
        <f t="shared" si="32"/>
        <v/>
      </c>
      <c r="AK51" s="5" t="str">
        <f t="shared" si="33"/>
        <v/>
      </c>
      <c r="AL51" s="5" t="str">
        <f t="shared" si="34"/>
        <v/>
      </c>
      <c r="AM51" s="5" t="str">
        <f t="shared" si="35"/>
        <v/>
      </c>
      <c r="AN51" s="5" t="str">
        <f t="shared" si="36"/>
        <v/>
      </c>
      <c r="AO51" s="5" t="str">
        <f t="shared" si="37"/>
        <v/>
      </c>
      <c r="AP51" s="5" t="str">
        <f t="shared" si="38"/>
        <v/>
      </c>
      <c r="AQ51" s="5" t="str">
        <f t="shared" si="39"/>
        <v/>
      </c>
      <c r="AR51" s="5" t="str">
        <f t="shared" si="40"/>
        <v/>
      </c>
      <c r="AS51" s="5" t="str">
        <f t="shared" si="41"/>
        <v/>
      </c>
      <c r="AT51" s="5" t="str">
        <f t="shared" si="42"/>
        <v/>
      </c>
      <c r="AU51" s="5" t="str">
        <f t="shared" si="43"/>
        <v/>
      </c>
      <c r="AV51" s="5" t="str">
        <f t="shared" si="44"/>
        <v/>
      </c>
      <c r="AW51" s="5" t="str">
        <f t="shared" si="45"/>
        <v/>
      </c>
      <c r="AX51" s="5" t="str">
        <f t="shared" si="46"/>
        <v/>
      </c>
      <c r="AY51" s="5" t="str">
        <f t="shared" si="47"/>
        <v/>
      </c>
      <c r="AZ51" s="5" t="str">
        <f t="shared" si="48"/>
        <v/>
      </c>
      <c r="BA51" s="5" t="str">
        <f t="shared" si="49"/>
        <v/>
      </c>
      <c r="BB51" s="5" t="str">
        <f t="shared" si="50"/>
        <v/>
      </c>
      <c r="BC51" s="5" t="str">
        <f t="shared" si="51"/>
        <v/>
      </c>
      <c r="BD51" s="5" t="str">
        <f t="shared" si="52"/>
        <v/>
      </c>
      <c r="BE51" s="5" t="str">
        <f t="shared" si="53"/>
        <v/>
      </c>
      <c r="BF51" s="5" t="str">
        <f t="shared" si="54"/>
        <v/>
      </c>
      <c r="BG51" s="5" t="str">
        <f t="shared" si="55"/>
        <v/>
      </c>
      <c r="BH51" s="5" t="str">
        <f t="shared" si="56"/>
        <v/>
      </c>
      <c r="BI51" s="5" t="str">
        <f t="shared" si="57"/>
        <v/>
      </c>
      <c r="BJ51" s="5" t="str">
        <f t="shared" si="58"/>
        <v/>
      </c>
      <c r="BK51" s="5" t="str">
        <f t="shared" si="59"/>
        <v/>
      </c>
      <c r="BL51" s="5" t="str">
        <f t="shared" si="60"/>
        <v/>
      </c>
      <c r="BM51" s="5" t="str">
        <f t="shared" si="61"/>
        <v/>
      </c>
    </row>
    <row r="52" spans="2:65" x14ac:dyDescent="0.25">
      <c r="B52" s="16"/>
      <c r="C52" s="3"/>
      <c r="D52" s="17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J52" s="5" t="str">
        <f t="shared" si="32"/>
        <v/>
      </c>
      <c r="AK52" s="5" t="str">
        <f t="shared" si="33"/>
        <v/>
      </c>
      <c r="AL52" s="5" t="str">
        <f t="shared" si="34"/>
        <v/>
      </c>
      <c r="AM52" s="5" t="str">
        <f t="shared" si="35"/>
        <v/>
      </c>
      <c r="AN52" s="5" t="str">
        <f t="shared" si="36"/>
        <v/>
      </c>
      <c r="AO52" s="5" t="str">
        <f t="shared" si="37"/>
        <v/>
      </c>
      <c r="AP52" s="5" t="str">
        <f t="shared" si="38"/>
        <v/>
      </c>
      <c r="AQ52" s="5" t="str">
        <f t="shared" si="39"/>
        <v/>
      </c>
      <c r="AR52" s="5" t="str">
        <f t="shared" si="40"/>
        <v/>
      </c>
      <c r="AS52" s="5" t="str">
        <f t="shared" si="41"/>
        <v/>
      </c>
      <c r="AT52" s="5" t="str">
        <f t="shared" si="42"/>
        <v/>
      </c>
      <c r="AU52" s="5" t="str">
        <f t="shared" si="43"/>
        <v/>
      </c>
      <c r="AV52" s="5" t="str">
        <f t="shared" si="44"/>
        <v/>
      </c>
      <c r="AW52" s="5" t="str">
        <f t="shared" si="45"/>
        <v/>
      </c>
      <c r="AX52" s="5" t="str">
        <f t="shared" si="46"/>
        <v/>
      </c>
      <c r="AY52" s="5" t="str">
        <f t="shared" si="47"/>
        <v/>
      </c>
      <c r="AZ52" s="5" t="str">
        <f t="shared" si="48"/>
        <v/>
      </c>
      <c r="BA52" s="5" t="str">
        <f t="shared" si="49"/>
        <v/>
      </c>
      <c r="BB52" s="5" t="str">
        <f t="shared" si="50"/>
        <v/>
      </c>
      <c r="BC52" s="5" t="str">
        <f t="shared" si="51"/>
        <v/>
      </c>
      <c r="BD52" s="5" t="str">
        <f t="shared" si="52"/>
        <v/>
      </c>
      <c r="BE52" s="5" t="str">
        <f t="shared" si="53"/>
        <v/>
      </c>
      <c r="BF52" s="5" t="str">
        <f t="shared" si="54"/>
        <v/>
      </c>
      <c r="BG52" s="5" t="str">
        <f t="shared" si="55"/>
        <v/>
      </c>
      <c r="BH52" s="5" t="str">
        <f t="shared" si="56"/>
        <v/>
      </c>
      <c r="BI52" s="5" t="str">
        <f t="shared" si="57"/>
        <v/>
      </c>
      <c r="BJ52" s="5" t="str">
        <f t="shared" si="58"/>
        <v/>
      </c>
      <c r="BK52" s="5" t="str">
        <f t="shared" si="59"/>
        <v/>
      </c>
      <c r="BL52" s="5" t="str">
        <f t="shared" si="60"/>
        <v/>
      </c>
      <c r="BM52" s="5" t="str">
        <f t="shared" si="61"/>
        <v/>
      </c>
    </row>
    <row r="53" spans="2:65" x14ac:dyDescent="0.25">
      <c r="B53" s="16"/>
      <c r="C53" s="3"/>
      <c r="D53" s="17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J53" s="5" t="str">
        <f t="shared" si="32"/>
        <v/>
      </c>
      <c r="AK53" s="5" t="str">
        <f t="shared" si="33"/>
        <v/>
      </c>
      <c r="AL53" s="5" t="str">
        <f t="shared" si="34"/>
        <v/>
      </c>
      <c r="AM53" s="5" t="str">
        <f t="shared" si="35"/>
        <v/>
      </c>
      <c r="AN53" s="5" t="str">
        <f t="shared" si="36"/>
        <v/>
      </c>
      <c r="AO53" s="5" t="str">
        <f t="shared" si="37"/>
        <v/>
      </c>
      <c r="AP53" s="5" t="str">
        <f t="shared" si="38"/>
        <v/>
      </c>
      <c r="AQ53" s="5" t="str">
        <f t="shared" si="39"/>
        <v/>
      </c>
      <c r="AR53" s="5" t="str">
        <f t="shared" si="40"/>
        <v/>
      </c>
      <c r="AS53" s="5" t="str">
        <f t="shared" si="41"/>
        <v/>
      </c>
      <c r="AT53" s="5" t="str">
        <f t="shared" si="42"/>
        <v/>
      </c>
      <c r="AU53" s="5" t="str">
        <f t="shared" si="43"/>
        <v/>
      </c>
      <c r="AV53" s="5" t="str">
        <f t="shared" si="44"/>
        <v/>
      </c>
      <c r="AW53" s="5" t="str">
        <f t="shared" si="45"/>
        <v/>
      </c>
      <c r="AX53" s="5" t="str">
        <f t="shared" si="46"/>
        <v/>
      </c>
      <c r="AY53" s="5" t="str">
        <f t="shared" si="47"/>
        <v/>
      </c>
      <c r="AZ53" s="5" t="str">
        <f t="shared" si="48"/>
        <v/>
      </c>
      <c r="BA53" s="5" t="str">
        <f t="shared" si="49"/>
        <v/>
      </c>
      <c r="BB53" s="5" t="str">
        <f t="shared" si="50"/>
        <v/>
      </c>
      <c r="BC53" s="5" t="str">
        <f t="shared" si="51"/>
        <v/>
      </c>
      <c r="BD53" s="5" t="str">
        <f t="shared" si="52"/>
        <v/>
      </c>
      <c r="BE53" s="5" t="str">
        <f t="shared" si="53"/>
        <v/>
      </c>
      <c r="BF53" s="5" t="str">
        <f t="shared" si="54"/>
        <v/>
      </c>
      <c r="BG53" s="5" t="str">
        <f t="shared" si="55"/>
        <v/>
      </c>
      <c r="BH53" s="5" t="str">
        <f t="shared" si="56"/>
        <v/>
      </c>
      <c r="BI53" s="5" t="str">
        <f t="shared" si="57"/>
        <v/>
      </c>
      <c r="BJ53" s="5" t="str">
        <f t="shared" si="58"/>
        <v/>
      </c>
      <c r="BK53" s="5" t="str">
        <f t="shared" si="59"/>
        <v/>
      </c>
      <c r="BL53" s="5" t="str">
        <f t="shared" si="60"/>
        <v/>
      </c>
      <c r="BM53" s="5" t="str">
        <f t="shared" si="61"/>
        <v/>
      </c>
    </row>
    <row r="54" spans="2:65" x14ac:dyDescent="0.25">
      <c r="B54" s="16"/>
      <c r="C54" s="3"/>
      <c r="D54" s="17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J54" s="5" t="str">
        <f t="shared" si="32"/>
        <v/>
      </c>
      <c r="AK54" s="5" t="str">
        <f t="shared" si="33"/>
        <v/>
      </c>
      <c r="AL54" s="5" t="str">
        <f t="shared" si="34"/>
        <v/>
      </c>
      <c r="AM54" s="5" t="str">
        <f t="shared" si="35"/>
        <v/>
      </c>
      <c r="AN54" s="5" t="str">
        <f t="shared" si="36"/>
        <v/>
      </c>
      <c r="AO54" s="5" t="str">
        <f t="shared" si="37"/>
        <v/>
      </c>
      <c r="AP54" s="5" t="str">
        <f t="shared" si="38"/>
        <v/>
      </c>
      <c r="AQ54" s="5" t="str">
        <f t="shared" si="39"/>
        <v/>
      </c>
      <c r="AR54" s="5" t="str">
        <f t="shared" si="40"/>
        <v/>
      </c>
      <c r="AS54" s="5" t="str">
        <f t="shared" si="41"/>
        <v/>
      </c>
      <c r="AT54" s="5" t="str">
        <f t="shared" si="42"/>
        <v/>
      </c>
      <c r="AU54" s="5" t="str">
        <f t="shared" si="43"/>
        <v/>
      </c>
      <c r="AV54" s="5" t="str">
        <f t="shared" si="44"/>
        <v/>
      </c>
      <c r="AW54" s="5" t="str">
        <f t="shared" si="45"/>
        <v/>
      </c>
      <c r="AX54" s="5" t="str">
        <f t="shared" si="46"/>
        <v/>
      </c>
      <c r="AY54" s="5" t="str">
        <f t="shared" si="47"/>
        <v/>
      </c>
      <c r="AZ54" s="5" t="str">
        <f t="shared" si="48"/>
        <v/>
      </c>
      <c r="BA54" s="5" t="str">
        <f t="shared" si="49"/>
        <v/>
      </c>
      <c r="BB54" s="5" t="str">
        <f t="shared" si="50"/>
        <v/>
      </c>
      <c r="BC54" s="5" t="str">
        <f t="shared" si="51"/>
        <v/>
      </c>
      <c r="BD54" s="5" t="str">
        <f t="shared" si="52"/>
        <v/>
      </c>
      <c r="BE54" s="5" t="str">
        <f t="shared" si="53"/>
        <v/>
      </c>
      <c r="BF54" s="5" t="str">
        <f t="shared" si="54"/>
        <v/>
      </c>
      <c r="BG54" s="5" t="str">
        <f t="shared" si="55"/>
        <v/>
      </c>
      <c r="BH54" s="5" t="str">
        <f t="shared" si="56"/>
        <v/>
      </c>
      <c r="BI54" s="5" t="str">
        <f t="shared" si="57"/>
        <v/>
      </c>
      <c r="BJ54" s="5" t="str">
        <f t="shared" si="58"/>
        <v/>
      </c>
      <c r="BK54" s="5" t="str">
        <f t="shared" si="59"/>
        <v/>
      </c>
      <c r="BL54" s="5" t="str">
        <f t="shared" si="60"/>
        <v/>
      </c>
      <c r="BM54" s="5" t="str">
        <f t="shared" si="61"/>
        <v/>
      </c>
    </row>
    <row r="55" spans="2:65" x14ac:dyDescent="0.25">
      <c r="B55" s="16"/>
      <c r="C55" s="3"/>
      <c r="D55" s="17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J55" s="5" t="str">
        <f t="shared" si="32"/>
        <v/>
      </c>
      <c r="AK55" s="5" t="str">
        <f t="shared" si="33"/>
        <v/>
      </c>
      <c r="AL55" s="5" t="str">
        <f t="shared" si="34"/>
        <v/>
      </c>
      <c r="AM55" s="5" t="str">
        <f t="shared" si="35"/>
        <v/>
      </c>
      <c r="AN55" s="5" t="str">
        <f t="shared" si="36"/>
        <v/>
      </c>
      <c r="AO55" s="5" t="str">
        <f t="shared" si="37"/>
        <v/>
      </c>
      <c r="AP55" s="5" t="str">
        <f t="shared" si="38"/>
        <v/>
      </c>
      <c r="AQ55" s="5" t="str">
        <f t="shared" si="39"/>
        <v/>
      </c>
      <c r="AR55" s="5" t="str">
        <f t="shared" si="40"/>
        <v/>
      </c>
      <c r="AS55" s="5" t="str">
        <f t="shared" si="41"/>
        <v/>
      </c>
      <c r="AT55" s="5" t="str">
        <f t="shared" si="42"/>
        <v/>
      </c>
      <c r="AU55" s="5" t="str">
        <f t="shared" si="43"/>
        <v/>
      </c>
      <c r="AV55" s="5" t="str">
        <f t="shared" si="44"/>
        <v/>
      </c>
      <c r="AW55" s="5" t="str">
        <f t="shared" si="45"/>
        <v/>
      </c>
      <c r="AX55" s="5" t="str">
        <f t="shared" si="46"/>
        <v/>
      </c>
      <c r="AY55" s="5" t="str">
        <f t="shared" si="47"/>
        <v/>
      </c>
      <c r="AZ55" s="5" t="str">
        <f t="shared" si="48"/>
        <v/>
      </c>
      <c r="BA55" s="5" t="str">
        <f t="shared" si="49"/>
        <v/>
      </c>
      <c r="BB55" s="5" t="str">
        <f t="shared" si="50"/>
        <v/>
      </c>
      <c r="BC55" s="5" t="str">
        <f t="shared" si="51"/>
        <v/>
      </c>
      <c r="BD55" s="5" t="str">
        <f t="shared" si="52"/>
        <v/>
      </c>
      <c r="BE55" s="5" t="str">
        <f t="shared" si="53"/>
        <v/>
      </c>
      <c r="BF55" s="5" t="str">
        <f t="shared" si="54"/>
        <v/>
      </c>
      <c r="BG55" s="5" t="str">
        <f t="shared" si="55"/>
        <v/>
      </c>
      <c r="BH55" s="5" t="str">
        <f t="shared" si="56"/>
        <v/>
      </c>
      <c r="BI55" s="5" t="str">
        <f t="shared" si="57"/>
        <v/>
      </c>
      <c r="BJ55" s="5" t="str">
        <f t="shared" si="58"/>
        <v/>
      </c>
      <c r="BK55" s="5" t="str">
        <f t="shared" si="59"/>
        <v/>
      </c>
      <c r="BL55" s="5" t="str">
        <f t="shared" si="60"/>
        <v/>
      </c>
      <c r="BM55" s="5" t="str">
        <f t="shared" si="61"/>
        <v/>
      </c>
    </row>
    <row r="56" spans="2:65" x14ac:dyDescent="0.25">
      <c r="B56" s="16"/>
      <c r="C56" s="3"/>
      <c r="D56" s="17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J56" s="5" t="str">
        <f t="shared" si="32"/>
        <v/>
      </c>
      <c r="AK56" s="5" t="str">
        <f t="shared" si="33"/>
        <v/>
      </c>
      <c r="AL56" s="5" t="str">
        <f t="shared" si="34"/>
        <v/>
      </c>
      <c r="AM56" s="5" t="str">
        <f t="shared" si="35"/>
        <v/>
      </c>
      <c r="AN56" s="5" t="str">
        <f t="shared" si="36"/>
        <v/>
      </c>
      <c r="AO56" s="5" t="str">
        <f t="shared" si="37"/>
        <v/>
      </c>
      <c r="AP56" s="5" t="str">
        <f t="shared" si="38"/>
        <v/>
      </c>
      <c r="AQ56" s="5" t="str">
        <f t="shared" si="39"/>
        <v/>
      </c>
      <c r="AR56" s="5" t="str">
        <f t="shared" si="40"/>
        <v/>
      </c>
      <c r="AS56" s="5" t="str">
        <f t="shared" si="41"/>
        <v/>
      </c>
      <c r="AT56" s="5" t="str">
        <f t="shared" si="42"/>
        <v/>
      </c>
      <c r="AU56" s="5" t="str">
        <f t="shared" si="43"/>
        <v/>
      </c>
      <c r="AV56" s="5" t="str">
        <f t="shared" si="44"/>
        <v/>
      </c>
      <c r="AW56" s="5" t="str">
        <f t="shared" si="45"/>
        <v/>
      </c>
      <c r="AX56" s="5" t="str">
        <f t="shared" si="46"/>
        <v/>
      </c>
      <c r="AY56" s="5" t="str">
        <f t="shared" si="47"/>
        <v/>
      </c>
      <c r="AZ56" s="5" t="str">
        <f t="shared" si="48"/>
        <v/>
      </c>
      <c r="BA56" s="5" t="str">
        <f t="shared" si="49"/>
        <v/>
      </c>
      <c r="BB56" s="5" t="str">
        <f t="shared" si="50"/>
        <v/>
      </c>
      <c r="BC56" s="5" t="str">
        <f t="shared" si="51"/>
        <v/>
      </c>
      <c r="BD56" s="5" t="str">
        <f t="shared" si="52"/>
        <v/>
      </c>
      <c r="BE56" s="5" t="str">
        <f t="shared" si="53"/>
        <v/>
      </c>
      <c r="BF56" s="5" t="str">
        <f t="shared" si="54"/>
        <v/>
      </c>
      <c r="BG56" s="5" t="str">
        <f t="shared" si="55"/>
        <v/>
      </c>
      <c r="BH56" s="5" t="str">
        <f t="shared" si="56"/>
        <v/>
      </c>
      <c r="BI56" s="5" t="str">
        <f t="shared" si="57"/>
        <v/>
      </c>
      <c r="BJ56" s="5" t="str">
        <f t="shared" si="58"/>
        <v/>
      </c>
      <c r="BK56" s="5" t="str">
        <f t="shared" si="59"/>
        <v/>
      </c>
      <c r="BL56" s="5" t="str">
        <f t="shared" si="60"/>
        <v/>
      </c>
      <c r="BM56" s="5" t="str">
        <f t="shared" si="61"/>
        <v/>
      </c>
    </row>
    <row r="57" spans="2:65" x14ac:dyDescent="0.25">
      <c r="B57" s="16"/>
      <c r="C57" s="3"/>
      <c r="D57" s="17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J57" s="5" t="str">
        <f t="shared" si="32"/>
        <v/>
      </c>
      <c r="AK57" s="5" t="str">
        <f t="shared" si="33"/>
        <v/>
      </c>
      <c r="AL57" s="5" t="str">
        <f t="shared" si="34"/>
        <v/>
      </c>
      <c r="AM57" s="5" t="str">
        <f t="shared" si="35"/>
        <v/>
      </c>
      <c r="AN57" s="5" t="str">
        <f t="shared" si="36"/>
        <v/>
      </c>
      <c r="AO57" s="5" t="str">
        <f t="shared" si="37"/>
        <v/>
      </c>
      <c r="AP57" s="5" t="str">
        <f t="shared" si="38"/>
        <v/>
      </c>
      <c r="AQ57" s="5" t="str">
        <f t="shared" si="39"/>
        <v/>
      </c>
      <c r="AR57" s="5" t="str">
        <f t="shared" si="40"/>
        <v/>
      </c>
      <c r="AS57" s="5" t="str">
        <f t="shared" si="41"/>
        <v/>
      </c>
      <c r="AT57" s="5" t="str">
        <f t="shared" si="42"/>
        <v/>
      </c>
      <c r="AU57" s="5" t="str">
        <f t="shared" si="43"/>
        <v/>
      </c>
      <c r="AV57" s="5" t="str">
        <f t="shared" si="44"/>
        <v/>
      </c>
      <c r="AW57" s="5" t="str">
        <f t="shared" si="45"/>
        <v/>
      </c>
      <c r="AX57" s="5" t="str">
        <f t="shared" si="46"/>
        <v/>
      </c>
      <c r="AY57" s="5" t="str">
        <f t="shared" si="47"/>
        <v/>
      </c>
      <c r="AZ57" s="5" t="str">
        <f t="shared" si="48"/>
        <v/>
      </c>
      <c r="BA57" s="5" t="str">
        <f t="shared" si="49"/>
        <v/>
      </c>
      <c r="BB57" s="5" t="str">
        <f t="shared" si="50"/>
        <v/>
      </c>
      <c r="BC57" s="5" t="str">
        <f t="shared" si="51"/>
        <v/>
      </c>
      <c r="BD57" s="5" t="str">
        <f t="shared" si="52"/>
        <v/>
      </c>
      <c r="BE57" s="5" t="str">
        <f t="shared" si="53"/>
        <v/>
      </c>
      <c r="BF57" s="5" t="str">
        <f t="shared" si="54"/>
        <v/>
      </c>
      <c r="BG57" s="5" t="str">
        <f t="shared" si="55"/>
        <v/>
      </c>
      <c r="BH57" s="5" t="str">
        <f t="shared" si="56"/>
        <v/>
      </c>
      <c r="BI57" s="5" t="str">
        <f t="shared" si="57"/>
        <v/>
      </c>
      <c r="BJ57" s="5" t="str">
        <f t="shared" si="58"/>
        <v/>
      </c>
      <c r="BK57" s="5" t="str">
        <f t="shared" si="59"/>
        <v/>
      </c>
      <c r="BL57" s="5" t="str">
        <f t="shared" si="60"/>
        <v/>
      </c>
      <c r="BM57" s="5" t="str">
        <f t="shared" si="61"/>
        <v/>
      </c>
    </row>
    <row r="58" spans="2:65" x14ac:dyDescent="0.25">
      <c r="B58" s="16"/>
      <c r="C58" s="3"/>
      <c r="D58" s="17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J58" s="5" t="str">
        <f t="shared" si="32"/>
        <v/>
      </c>
      <c r="AK58" s="5" t="str">
        <f t="shared" si="33"/>
        <v/>
      </c>
      <c r="AL58" s="5" t="str">
        <f t="shared" si="34"/>
        <v/>
      </c>
      <c r="AM58" s="5" t="str">
        <f t="shared" si="35"/>
        <v/>
      </c>
      <c r="AN58" s="5" t="str">
        <f t="shared" si="36"/>
        <v/>
      </c>
      <c r="AO58" s="5" t="str">
        <f t="shared" si="37"/>
        <v/>
      </c>
      <c r="AP58" s="5" t="str">
        <f t="shared" si="38"/>
        <v/>
      </c>
      <c r="AQ58" s="5" t="str">
        <f t="shared" si="39"/>
        <v/>
      </c>
      <c r="AR58" s="5" t="str">
        <f t="shared" si="40"/>
        <v/>
      </c>
      <c r="AS58" s="5" t="str">
        <f t="shared" si="41"/>
        <v/>
      </c>
      <c r="AT58" s="5" t="str">
        <f t="shared" si="42"/>
        <v/>
      </c>
      <c r="AU58" s="5" t="str">
        <f t="shared" si="43"/>
        <v/>
      </c>
      <c r="AV58" s="5" t="str">
        <f t="shared" si="44"/>
        <v/>
      </c>
      <c r="AW58" s="5" t="str">
        <f t="shared" si="45"/>
        <v/>
      </c>
      <c r="AX58" s="5" t="str">
        <f t="shared" si="46"/>
        <v/>
      </c>
      <c r="AY58" s="5" t="str">
        <f t="shared" si="47"/>
        <v/>
      </c>
      <c r="AZ58" s="5" t="str">
        <f t="shared" si="48"/>
        <v/>
      </c>
      <c r="BA58" s="5" t="str">
        <f t="shared" si="49"/>
        <v/>
      </c>
      <c r="BB58" s="5" t="str">
        <f t="shared" si="50"/>
        <v/>
      </c>
      <c r="BC58" s="5" t="str">
        <f t="shared" si="51"/>
        <v/>
      </c>
      <c r="BD58" s="5" t="str">
        <f t="shared" si="52"/>
        <v/>
      </c>
      <c r="BE58" s="5" t="str">
        <f t="shared" si="53"/>
        <v/>
      </c>
      <c r="BF58" s="5" t="str">
        <f t="shared" si="54"/>
        <v/>
      </c>
      <c r="BG58" s="5" t="str">
        <f t="shared" si="55"/>
        <v/>
      </c>
      <c r="BH58" s="5" t="str">
        <f t="shared" si="56"/>
        <v/>
      </c>
      <c r="BI58" s="5" t="str">
        <f t="shared" si="57"/>
        <v/>
      </c>
      <c r="BJ58" s="5" t="str">
        <f t="shared" si="58"/>
        <v/>
      </c>
      <c r="BK58" s="5" t="str">
        <f t="shared" si="59"/>
        <v/>
      </c>
      <c r="BL58" s="5" t="str">
        <f t="shared" si="60"/>
        <v/>
      </c>
      <c r="BM58" s="5" t="str">
        <f t="shared" si="61"/>
        <v/>
      </c>
    </row>
    <row r="59" spans="2:65" x14ac:dyDescent="0.25">
      <c r="B59" s="16"/>
      <c r="C59" s="3"/>
      <c r="D59" s="17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J59" s="5" t="str">
        <f t="shared" si="32"/>
        <v/>
      </c>
      <c r="AK59" s="5" t="str">
        <f t="shared" si="33"/>
        <v/>
      </c>
      <c r="AL59" s="5" t="str">
        <f t="shared" si="34"/>
        <v/>
      </c>
      <c r="AM59" s="5" t="str">
        <f t="shared" si="35"/>
        <v/>
      </c>
      <c r="AN59" s="5" t="str">
        <f t="shared" si="36"/>
        <v/>
      </c>
      <c r="AO59" s="5" t="str">
        <f t="shared" si="37"/>
        <v/>
      </c>
      <c r="AP59" s="5" t="str">
        <f t="shared" si="38"/>
        <v/>
      </c>
      <c r="AQ59" s="5" t="str">
        <f t="shared" si="39"/>
        <v/>
      </c>
      <c r="AR59" s="5" t="str">
        <f t="shared" si="40"/>
        <v/>
      </c>
      <c r="AS59" s="5" t="str">
        <f t="shared" si="41"/>
        <v/>
      </c>
      <c r="AT59" s="5" t="str">
        <f t="shared" si="42"/>
        <v/>
      </c>
      <c r="AU59" s="5" t="str">
        <f t="shared" si="43"/>
        <v/>
      </c>
      <c r="AV59" s="5" t="str">
        <f t="shared" si="44"/>
        <v/>
      </c>
      <c r="AW59" s="5" t="str">
        <f t="shared" si="45"/>
        <v/>
      </c>
      <c r="AX59" s="5" t="str">
        <f t="shared" si="46"/>
        <v/>
      </c>
      <c r="AY59" s="5" t="str">
        <f t="shared" si="47"/>
        <v/>
      </c>
      <c r="AZ59" s="5" t="str">
        <f t="shared" si="48"/>
        <v/>
      </c>
      <c r="BA59" s="5" t="str">
        <f t="shared" si="49"/>
        <v/>
      </c>
      <c r="BB59" s="5" t="str">
        <f t="shared" si="50"/>
        <v/>
      </c>
      <c r="BC59" s="5" t="str">
        <f t="shared" si="51"/>
        <v/>
      </c>
      <c r="BD59" s="5" t="str">
        <f t="shared" si="52"/>
        <v/>
      </c>
      <c r="BE59" s="5" t="str">
        <f t="shared" si="53"/>
        <v/>
      </c>
      <c r="BF59" s="5" t="str">
        <f t="shared" si="54"/>
        <v/>
      </c>
      <c r="BG59" s="5" t="str">
        <f t="shared" si="55"/>
        <v/>
      </c>
      <c r="BH59" s="5" t="str">
        <f t="shared" si="56"/>
        <v/>
      </c>
      <c r="BI59" s="5" t="str">
        <f t="shared" si="57"/>
        <v/>
      </c>
      <c r="BJ59" s="5" t="str">
        <f t="shared" si="58"/>
        <v/>
      </c>
      <c r="BK59" s="5" t="str">
        <f t="shared" si="59"/>
        <v/>
      </c>
      <c r="BL59" s="5" t="str">
        <f t="shared" si="60"/>
        <v/>
      </c>
      <c r="BM59" s="5" t="str">
        <f t="shared" si="61"/>
        <v/>
      </c>
    </row>
    <row r="60" spans="2:65" x14ac:dyDescent="0.25">
      <c r="B60" s="16"/>
      <c r="C60" s="3"/>
      <c r="D60" s="17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J60" s="5" t="str">
        <f t="shared" si="32"/>
        <v/>
      </c>
      <c r="AK60" s="5" t="str">
        <f t="shared" si="33"/>
        <v/>
      </c>
      <c r="AL60" s="5" t="str">
        <f t="shared" si="34"/>
        <v/>
      </c>
      <c r="AM60" s="5" t="str">
        <f t="shared" si="35"/>
        <v/>
      </c>
      <c r="AN60" s="5" t="str">
        <f t="shared" si="36"/>
        <v/>
      </c>
      <c r="AO60" s="5" t="str">
        <f t="shared" si="37"/>
        <v/>
      </c>
      <c r="AP60" s="5" t="str">
        <f t="shared" si="38"/>
        <v/>
      </c>
      <c r="AQ60" s="5" t="str">
        <f t="shared" si="39"/>
        <v/>
      </c>
      <c r="AR60" s="5" t="str">
        <f t="shared" si="40"/>
        <v/>
      </c>
      <c r="AS60" s="5" t="str">
        <f t="shared" si="41"/>
        <v/>
      </c>
      <c r="AT60" s="5" t="str">
        <f t="shared" si="42"/>
        <v/>
      </c>
      <c r="AU60" s="5" t="str">
        <f t="shared" si="43"/>
        <v/>
      </c>
      <c r="AV60" s="5" t="str">
        <f t="shared" si="44"/>
        <v/>
      </c>
      <c r="AW60" s="5" t="str">
        <f t="shared" si="45"/>
        <v/>
      </c>
      <c r="AX60" s="5" t="str">
        <f t="shared" si="46"/>
        <v/>
      </c>
      <c r="AY60" s="5" t="str">
        <f t="shared" si="47"/>
        <v/>
      </c>
      <c r="AZ60" s="5" t="str">
        <f t="shared" si="48"/>
        <v/>
      </c>
      <c r="BA60" s="5" t="str">
        <f t="shared" si="49"/>
        <v/>
      </c>
      <c r="BB60" s="5" t="str">
        <f t="shared" si="50"/>
        <v/>
      </c>
      <c r="BC60" s="5" t="str">
        <f t="shared" si="51"/>
        <v/>
      </c>
      <c r="BD60" s="5" t="str">
        <f t="shared" si="52"/>
        <v/>
      </c>
      <c r="BE60" s="5" t="str">
        <f t="shared" si="53"/>
        <v/>
      </c>
      <c r="BF60" s="5" t="str">
        <f t="shared" si="54"/>
        <v/>
      </c>
      <c r="BG60" s="5" t="str">
        <f t="shared" si="55"/>
        <v/>
      </c>
      <c r="BH60" s="5" t="str">
        <f t="shared" si="56"/>
        <v/>
      </c>
      <c r="BI60" s="5" t="str">
        <f t="shared" si="57"/>
        <v/>
      </c>
      <c r="BJ60" s="5" t="str">
        <f t="shared" si="58"/>
        <v/>
      </c>
      <c r="BK60" s="5" t="str">
        <f t="shared" si="59"/>
        <v/>
      </c>
      <c r="BL60" s="5" t="str">
        <f t="shared" si="60"/>
        <v/>
      </c>
      <c r="BM60" s="5" t="str">
        <f t="shared" si="61"/>
        <v/>
      </c>
    </row>
    <row r="61" spans="2:65" x14ac:dyDescent="0.25">
      <c r="B61" s="16"/>
      <c r="C61" s="3"/>
      <c r="D61" s="17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J61" s="5" t="str">
        <f t="shared" si="32"/>
        <v/>
      </c>
      <c r="AK61" s="5" t="str">
        <f t="shared" si="33"/>
        <v/>
      </c>
      <c r="AL61" s="5" t="str">
        <f t="shared" si="34"/>
        <v/>
      </c>
      <c r="AM61" s="5" t="str">
        <f t="shared" si="35"/>
        <v/>
      </c>
      <c r="AN61" s="5" t="str">
        <f t="shared" si="36"/>
        <v/>
      </c>
      <c r="AO61" s="5" t="str">
        <f t="shared" si="37"/>
        <v/>
      </c>
      <c r="AP61" s="5" t="str">
        <f t="shared" si="38"/>
        <v/>
      </c>
      <c r="AQ61" s="5" t="str">
        <f t="shared" si="39"/>
        <v/>
      </c>
      <c r="AR61" s="5" t="str">
        <f t="shared" si="40"/>
        <v/>
      </c>
      <c r="AS61" s="5" t="str">
        <f t="shared" si="41"/>
        <v/>
      </c>
      <c r="AT61" s="5" t="str">
        <f t="shared" si="42"/>
        <v/>
      </c>
      <c r="AU61" s="5" t="str">
        <f t="shared" si="43"/>
        <v/>
      </c>
      <c r="AV61" s="5" t="str">
        <f t="shared" si="44"/>
        <v/>
      </c>
      <c r="AW61" s="5" t="str">
        <f t="shared" si="45"/>
        <v/>
      </c>
      <c r="AX61" s="5" t="str">
        <f t="shared" si="46"/>
        <v/>
      </c>
      <c r="AY61" s="5" t="str">
        <f t="shared" si="47"/>
        <v/>
      </c>
      <c r="AZ61" s="5" t="str">
        <f t="shared" si="48"/>
        <v/>
      </c>
      <c r="BA61" s="5" t="str">
        <f t="shared" si="49"/>
        <v/>
      </c>
      <c r="BB61" s="5" t="str">
        <f t="shared" si="50"/>
        <v/>
      </c>
      <c r="BC61" s="5" t="str">
        <f t="shared" si="51"/>
        <v/>
      </c>
      <c r="BD61" s="5" t="str">
        <f t="shared" si="52"/>
        <v/>
      </c>
      <c r="BE61" s="5" t="str">
        <f t="shared" si="53"/>
        <v/>
      </c>
      <c r="BF61" s="5" t="str">
        <f t="shared" si="54"/>
        <v/>
      </c>
      <c r="BG61" s="5" t="str">
        <f t="shared" si="55"/>
        <v/>
      </c>
      <c r="BH61" s="5" t="str">
        <f t="shared" si="56"/>
        <v/>
      </c>
      <c r="BI61" s="5" t="str">
        <f t="shared" si="57"/>
        <v/>
      </c>
      <c r="BJ61" s="5" t="str">
        <f t="shared" si="58"/>
        <v/>
      </c>
      <c r="BK61" s="5" t="str">
        <f t="shared" si="59"/>
        <v/>
      </c>
      <c r="BL61" s="5" t="str">
        <f t="shared" si="60"/>
        <v/>
      </c>
      <c r="BM61" s="5" t="str">
        <f t="shared" si="61"/>
        <v/>
      </c>
    </row>
    <row r="62" spans="2:65" x14ac:dyDescent="0.25">
      <c r="B62" s="16"/>
      <c r="C62" s="3"/>
      <c r="D62" s="17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J62" s="5" t="str">
        <f t="shared" si="32"/>
        <v/>
      </c>
      <c r="AK62" s="5" t="str">
        <f t="shared" si="33"/>
        <v/>
      </c>
      <c r="AL62" s="5" t="str">
        <f t="shared" si="34"/>
        <v/>
      </c>
      <c r="AM62" s="5" t="str">
        <f t="shared" si="35"/>
        <v/>
      </c>
      <c r="AN62" s="5" t="str">
        <f t="shared" si="36"/>
        <v/>
      </c>
      <c r="AO62" s="5" t="str">
        <f t="shared" si="37"/>
        <v/>
      </c>
      <c r="AP62" s="5" t="str">
        <f t="shared" si="38"/>
        <v/>
      </c>
      <c r="AQ62" s="5" t="str">
        <f t="shared" si="39"/>
        <v/>
      </c>
      <c r="AR62" s="5" t="str">
        <f t="shared" si="40"/>
        <v/>
      </c>
      <c r="AS62" s="5" t="str">
        <f t="shared" si="41"/>
        <v/>
      </c>
      <c r="AT62" s="5" t="str">
        <f t="shared" si="42"/>
        <v/>
      </c>
      <c r="AU62" s="5" t="str">
        <f t="shared" si="43"/>
        <v/>
      </c>
      <c r="AV62" s="5" t="str">
        <f t="shared" si="44"/>
        <v/>
      </c>
      <c r="AW62" s="5" t="str">
        <f t="shared" si="45"/>
        <v/>
      </c>
      <c r="AX62" s="5" t="str">
        <f t="shared" si="46"/>
        <v/>
      </c>
      <c r="AY62" s="5" t="str">
        <f t="shared" si="47"/>
        <v/>
      </c>
      <c r="AZ62" s="5" t="str">
        <f t="shared" si="48"/>
        <v/>
      </c>
      <c r="BA62" s="5" t="str">
        <f t="shared" si="49"/>
        <v/>
      </c>
      <c r="BB62" s="5" t="str">
        <f t="shared" si="50"/>
        <v/>
      </c>
      <c r="BC62" s="5" t="str">
        <f t="shared" si="51"/>
        <v/>
      </c>
      <c r="BD62" s="5" t="str">
        <f t="shared" si="52"/>
        <v/>
      </c>
      <c r="BE62" s="5" t="str">
        <f t="shared" si="53"/>
        <v/>
      </c>
      <c r="BF62" s="5" t="str">
        <f t="shared" si="54"/>
        <v/>
      </c>
      <c r="BG62" s="5" t="str">
        <f t="shared" si="55"/>
        <v/>
      </c>
      <c r="BH62" s="5" t="str">
        <f t="shared" si="56"/>
        <v/>
      </c>
      <c r="BI62" s="5" t="str">
        <f t="shared" si="57"/>
        <v/>
      </c>
      <c r="BJ62" s="5" t="str">
        <f t="shared" si="58"/>
        <v/>
      </c>
      <c r="BK62" s="5" t="str">
        <f t="shared" si="59"/>
        <v/>
      </c>
      <c r="BL62" s="5" t="str">
        <f t="shared" si="60"/>
        <v/>
      </c>
      <c r="BM62" s="5" t="str">
        <f t="shared" si="61"/>
        <v/>
      </c>
    </row>
    <row r="63" spans="2:65" x14ac:dyDescent="0.25">
      <c r="B63" s="16"/>
      <c r="C63" s="3"/>
      <c r="D63" s="17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J63" s="5" t="str">
        <f t="shared" si="32"/>
        <v/>
      </c>
      <c r="AK63" s="5" t="str">
        <f t="shared" si="33"/>
        <v/>
      </c>
      <c r="AL63" s="5" t="str">
        <f t="shared" si="34"/>
        <v/>
      </c>
      <c r="AM63" s="5" t="str">
        <f t="shared" si="35"/>
        <v/>
      </c>
      <c r="AN63" s="5" t="str">
        <f t="shared" si="36"/>
        <v/>
      </c>
      <c r="AO63" s="5" t="str">
        <f t="shared" si="37"/>
        <v/>
      </c>
      <c r="AP63" s="5" t="str">
        <f t="shared" si="38"/>
        <v/>
      </c>
      <c r="AQ63" s="5" t="str">
        <f t="shared" si="39"/>
        <v/>
      </c>
      <c r="AR63" s="5" t="str">
        <f t="shared" si="40"/>
        <v/>
      </c>
      <c r="AS63" s="5" t="str">
        <f t="shared" si="41"/>
        <v/>
      </c>
      <c r="AT63" s="5" t="str">
        <f t="shared" si="42"/>
        <v/>
      </c>
      <c r="AU63" s="5" t="str">
        <f t="shared" si="43"/>
        <v/>
      </c>
      <c r="AV63" s="5" t="str">
        <f t="shared" si="44"/>
        <v/>
      </c>
      <c r="AW63" s="5" t="str">
        <f t="shared" si="45"/>
        <v/>
      </c>
      <c r="AX63" s="5" t="str">
        <f t="shared" si="46"/>
        <v/>
      </c>
      <c r="AY63" s="5" t="str">
        <f t="shared" si="47"/>
        <v/>
      </c>
      <c r="AZ63" s="5" t="str">
        <f t="shared" si="48"/>
        <v/>
      </c>
      <c r="BA63" s="5" t="str">
        <f t="shared" si="49"/>
        <v/>
      </c>
      <c r="BB63" s="5" t="str">
        <f t="shared" si="50"/>
        <v/>
      </c>
      <c r="BC63" s="5" t="str">
        <f t="shared" si="51"/>
        <v/>
      </c>
      <c r="BD63" s="5" t="str">
        <f t="shared" si="52"/>
        <v/>
      </c>
      <c r="BE63" s="5" t="str">
        <f t="shared" si="53"/>
        <v/>
      </c>
      <c r="BF63" s="5" t="str">
        <f t="shared" si="54"/>
        <v/>
      </c>
      <c r="BG63" s="5" t="str">
        <f t="shared" si="55"/>
        <v/>
      </c>
      <c r="BH63" s="5" t="str">
        <f t="shared" si="56"/>
        <v/>
      </c>
      <c r="BI63" s="5" t="str">
        <f t="shared" si="57"/>
        <v/>
      </c>
      <c r="BJ63" s="5" t="str">
        <f t="shared" si="58"/>
        <v/>
      </c>
      <c r="BK63" s="5" t="str">
        <f t="shared" si="59"/>
        <v/>
      </c>
      <c r="BL63" s="5" t="str">
        <f t="shared" si="60"/>
        <v/>
      </c>
      <c r="BM63" s="5" t="str">
        <f t="shared" si="61"/>
        <v/>
      </c>
    </row>
    <row r="64" spans="2:65" x14ac:dyDescent="0.25">
      <c r="B64" s="16"/>
      <c r="C64" s="3"/>
      <c r="D64" s="17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J64" s="5" t="str">
        <f t="shared" si="32"/>
        <v/>
      </c>
      <c r="AK64" s="5" t="str">
        <f t="shared" si="33"/>
        <v/>
      </c>
      <c r="AL64" s="5" t="str">
        <f t="shared" si="34"/>
        <v/>
      </c>
      <c r="AM64" s="5" t="str">
        <f t="shared" si="35"/>
        <v/>
      </c>
      <c r="AN64" s="5" t="str">
        <f t="shared" si="36"/>
        <v/>
      </c>
      <c r="AO64" s="5" t="str">
        <f t="shared" si="37"/>
        <v/>
      </c>
      <c r="AP64" s="5" t="str">
        <f t="shared" si="38"/>
        <v/>
      </c>
      <c r="AQ64" s="5" t="str">
        <f t="shared" si="39"/>
        <v/>
      </c>
      <c r="AR64" s="5" t="str">
        <f t="shared" si="40"/>
        <v/>
      </c>
      <c r="AS64" s="5" t="str">
        <f t="shared" si="41"/>
        <v/>
      </c>
      <c r="AT64" s="5" t="str">
        <f t="shared" si="42"/>
        <v/>
      </c>
      <c r="AU64" s="5" t="str">
        <f t="shared" si="43"/>
        <v/>
      </c>
      <c r="AV64" s="5" t="str">
        <f t="shared" si="44"/>
        <v/>
      </c>
      <c r="AW64" s="5" t="str">
        <f t="shared" si="45"/>
        <v/>
      </c>
      <c r="AX64" s="5" t="str">
        <f t="shared" si="46"/>
        <v/>
      </c>
      <c r="AY64" s="5" t="str">
        <f t="shared" si="47"/>
        <v/>
      </c>
      <c r="AZ64" s="5" t="str">
        <f t="shared" si="48"/>
        <v/>
      </c>
      <c r="BA64" s="5" t="str">
        <f t="shared" si="49"/>
        <v/>
      </c>
      <c r="BB64" s="5" t="str">
        <f t="shared" si="50"/>
        <v/>
      </c>
      <c r="BC64" s="5" t="str">
        <f t="shared" si="51"/>
        <v/>
      </c>
      <c r="BD64" s="5" t="str">
        <f t="shared" si="52"/>
        <v/>
      </c>
      <c r="BE64" s="5" t="str">
        <f t="shared" si="53"/>
        <v/>
      </c>
      <c r="BF64" s="5" t="str">
        <f t="shared" si="54"/>
        <v/>
      </c>
      <c r="BG64" s="5" t="str">
        <f t="shared" si="55"/>
        <v/>
      </c>
      <c r="BH64" s="5" t="str">
        <f t="shared" si="56"/>
        <v/>
      </c>
      <c r="BI64" s="5" t="str">
        <f t="shared" si="57"/>
        <v/>
      </c>
      <c r="BJ64" s="5" t="str">
        <f t="shared" si="58"/>
        <v/>
      </c>
      <c r="BK64" s="5" t="str">
        <f t="shared" si="59"/>
        <v/>
      </c>
      <c r="BL64" s="5" t="str">
        <f t="shared" si="60"/>
        <v/>
      </c>
      <c r="BM64" s="5" t="str">
        <f t="shared" si="61"/>
        <v/>
      </c>
    </row>
    <row r="65" spans="2:65" x14ac:dyDescent="0.25">
      <c r="B65" s="16"/>
      <c r="C65" s="3"/>
      <c r="D65" s="17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J65" s="5" t="str">
        <f t="shared" si="32"/>
        <v/>
      </c>
      <c r="AK65" s="5" t="str">
        <f t="shared" si="33"/>
        <v/>
      </c>
      <c r="AL65" s="5" t="str">
        <f t="shared" si="34"/>
        <v/>
      </c>
      <c r="AM65" s="5" t="str">
        <f t="shared" si="35"/>
        <v/>
      </c>
      <c r="AN65" s="5" t="str">
        <f t="shared" si="36"/>
        <v/>
      </c>
      <c r="AO65" s="5" t="str">
        <f t="shared" si="37"/>
        <v/>
      </c>
      <c r="AP65" s="5" t="str">
        <f t="shared" si="38"/>
        <v/>
      </c>
      <c r="AQ65" s="5" t="str">
        <f t="shared" si="39"/>
        <v/>
      </c>
      <c r="AR65" s="5" t="str">
        <f t="shared" si="40"/>
        <v/>
      </c>
      <c r="AS65" s="5" t="str">
        <f t="shared" si="41"/>
        <v/>
      </c>
      <c r="AT65" s="5" t="str">
        <f t="shared" si="42"/>
        <v/>
      </c>
      <c r="AU65" s="5" t="str">
        <f t="shared" si="43"/>
        <v/>
      </c>
      <c r="AV65" s="5" t="str">
        <f t="shared" si="44"/>
        <v/>
      </c>
      <c r="AW65" s="5" t="str">
        <f t="shared" si="45"/>
        <v/>
      </c>
      <c r="AX65" s="5" t="str">
        <f t="shared" si="46"/>
        <v/>
      </c>
      <c r="AY65" s="5" t="str">
        <f t="shared" si="47"/>
        <v/>
      </c>
      <c r="AZ65" s="5" t="str">
        <f t="shared" si="48"/>
        <v/>
      </c>
      <c r="BA65" s="5" t="str">
        <f t="shared" si="49"/>
        <v/>
      </c>
      <c r="BB65" s="5" t="str">
        <f t="shared" si="50"/>
        <v/>
      </c>
      <c r="BC65" s="5" t="str">
        <f t="shared" si="51"/>
        <v/>
      </c>
      <c r="BD65" s="5" t="str">
        <f t="shared" si="52"/>
        <v/>
      </c>
      <c r="BE65" s="5" t="str">
        <f t="shared" si="53"/>
        <v/>
      </c>
      <c r="BF65" s="5" t="str">
        <f t="shared" si="54"/>
        <v/>
      </c>
      <c r="BG65" s="5" t="str">
        <f t="shared" si="55"/>
        <v/>
      </c>
      <c r="BH65" s="5" t="str">
        <f t="shared" si="56"/>
        <v/>
      </c>
      <c r="BI65" s="5" t="str">
        <f t="shared" si="57"/>
        <v/>
      </c>
      <c r="BJ65" s="5" t="str">
        <f t="shared" si="58"/>
        <v/>
      </c>
      <c r="BK65" s="5" t="str">
        <f t="shared" si="59"/>
        <v/>
      </c>
      <c r="BL65" s="5" t="str">
        <f t="shared" si="60"/>
        <v/>
      </c>
      <c r="BM65" s="5" t="str">
        <f t="shared" si="61"/>
        <v/>
      </c>
    </row>
    <row r="66" spans="2:65" x14ac:dyDescent="0.25">
      <c r="B66" s="16"/>
      <c r="C66" s="3"/>
      <c r="D66" s="17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J66" s="5" t="str">
        <f t="shared" si="32"/>
        <v/>
      </c>
      <c r="AK66" s="5" t="str">
        <f t="shared" si="33"/>
        <v/>
      </c>
      <c r="AL66" s="5" t="str">
        <f t="shared" si="34"/>
        <v/>
      </c>
      <c r="AM66" s="5" t="str">
        <f t="shared" si="35"/>
        <v/>
      </c>
      <c r="AN66" s="5" t="str">
        <f t="shared" si="36"/>
        <v/>
      </c>
      <c r="AO66" s="5" t="str">
        <f t="shared" si="37"/>
        <v/>
      </c>
      <c r="AP66" s="5" t="str">
        <f t="shared" si="38"/>
        <v/>
      </c>
      <c r="AQ66" s="5" t="str">
        <f t="shared" si="39"/>
        <v/>
      </c>
      <c r="AR66" s="5" t="str">
        <f t="shared" si="40"/>
        <v/>
      </c>
      <c r="AS66" s="5" t="str">
        <f t="shared" si="41"/>
        <v/>
      </c>
      <c r="AT66" s="5" t="str">
        <f t="shared" si="42"/>
        <v/>
      </c>
      <c r="AU66" s="5" t="str">
        <f t="shared" si="43"/>
        <v/>
      </c>
      <c r="AV66" s="5" t="str">
        <f t="shared" si="44"/>
        <v/>
      </c>
      <c r="AW66" s="5" t="str">
        <f t="shared" si="45"/>
        <v/>
      </c>
      <c r="AX66" s="5" t="str">
        <f t="shared" si="46"/>
        <v/>
      </c>
      <c r="AY66" s="5" t="str">
        <f t="shared" si="47"/>
        <v/>
      </c>
      <c r="AZ66" s="5" t="str">
        <f t="shared" si="48"/>
        <v/>
      </c>
      <c r="BA66" s="5" t="str">
        <f t="shared" si="49"/>
        <v/>
      </c>
      <c r="BB66" s="5" t="str">
        <f t="shared" si="50"/>
        <v/>
      </c>
      <c r="BC66" s="5" t="str">
        <f t="shared" si="51"/>
        <v/>
      </c>
      <c r="BD66" s="5" t="str">
        <f t="shared" si="52"/>
        <v/>
      </c>
      <c r="BE66" s="5" t="str">
        <f t="shared" si="53"/>
        <v/>
      </c>
      <c r="BF66" s="5" t="str">
        <f t="shared" si="54"/>
        <v/>
      </c>
      <c r="BG66" s="5" t="str">
        <f t="shared" si="55"/>
        <v/>
      </c>
      <c r="BH66" s="5" t="str">
        <f t="shared" si="56"/>
        <v/>
      </c>
      <c r="BI66" s="5" t="str">
        <f t="shared" si="57"/>
        <v/>
      </c>
      <c r="BJ66" s="5" t="str">
        <f t="shared" si="58"/>
        <v/>
      </c>
      <c r="BK66" s="5" t="str">
        <f t="shared" si="59"/>
        <v/>
      </c>
      <c r="BL66" s="5" t="str">
        <f t="shared" si="60"/>
        <v/>
      </c>
      <c r="BM66" s="5" t="str">
        <f t="shared" si="61"/>
        <v/>
      </c>
    </row>
    <row r="67" spans="2:65" x14ac:dyDescent="0.25">
      <c r="B67" s="16"/>
      <c r="C67" s="3"/>
      <c r="D67" s="17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J67" s="5" t="str">
        <f t="shared" si="32"/>
        <v/>
      </c>
      <c r="AK67" s="5" t="str">
        <f t="shared" si="33"/>
        <v/>
      </c>
      <c r="AL67" s="5" t="str">
        <f t="shared" si="34"/>
        <v/>
      </c>
      <c r="AM67" s="5" t="str">
        <f t="shared" si="35"/>
        <v/>
      </c>
      <c r="AN67" s="5" t="str">
        <f t="shared" si="36"/>
        <v/>
      </c>
      <c r="AO67" s="5" t="str">
        <f t="shared" si="37"/>
        <v/>
      </c>
      <c r="AP67" s="5" t="str">
        <f t="shared" si="38"/>
        <v/>
      </c>
      <c r="AQ67" s="5" t="str">
        <f t="shared" si="39"/>
        <v/>
      </c>
      <c r="AR67" s="5" t="str">
        <f t="shared" si="40"/>
        <v/>
      </c>
      <c r="AS67" s="5" t="str">
        <f t="shared" si="41"/>
        <v/>
      </c>
      <c r="AT67" s="5" t="str">
        <f t="shared" si="42"/>
        <v/>
      </c>
      <c r="AU67" s="5" t="str">
        <f t="shared" si="43"/>
        <v/>
      </c>
      <c r="AV67" s="5" t="str">
        <f t="shared" si="44"/>
        <v/>
      </c>
      <c r="AW67" s="5" t="str">
        <f t="shared" si="45"/>
        <v/>
      </c>
      <c r="AX67" s="5" t="str">
        <f t="shared" si="46"/>
        <v/>
      </c>
      <c r="AY67" s="5" t="str">
        <f t="shared" si="47"/>
        <v/>
      </c>
      <c r="AZ67" s="5" t="str">
        <f t="shared" si="48"/>
        <v/>
      </c>
      <c r="BA67" s="5" t="str">
        <f t="shared" si="49"/>
        <v/>
      </c>
      <c r="BB67" s="5" t="str">
        <f t="shared" si="50"/>
        <v/>
      </c>
      <c r="BC67" s="5" t="str">
        <f t="shared" si="51"/>
        <v/>
      </c>
      <c r="BD67" s="5" t="str">
        <f t="shared" si="52"/>
        <v/>
      </c>
      <c r="BE67" s="5" t="str">
        <f t="shared" si="53"/>
        <v/>
      </c>
      <c r="BF67" s="5" t="str">
        <f t="shared" si="54"/>
        <v/>
      </c>
      <c r="BG67" s="5" t="str">
        <f t="shared" si="55"/>
        <v/>
      </c>
      <c r="BH67" s="5" t="str">
        <f t="shared" si="56"/>
        <v/>
      </c>
      <c r="BI67" s="5" t="str">
        <f t="shared" si="57"/>
        <v/>
      </c>
      <c r="BJ67" s="5" t="str">
        <f t="shared" si="58"/>
        <v/>
      </c>
      <c r="BK67" s="5" t="str">
        <f t="shared" si="59"/>
        <v/>
      </c>
      <c r="BL67" s="5" t="str">
        <f t="shared" si="60"/>
        <v/>
      </c>
      <c r="BM67" s="5" t="str">
        <f t="shared" si="61"/>
        <v/>
      </c>
    </row>
    <row r="68" spans="2:65" x14ac:dyDescent="0.25">
      <c r="B68" s="16"/>
      <c r="C68" s="3"/>
      <c r="D68" s="17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J68" s="5" t="str">
        <f t="shared" si="32"/>
        <v/>
      </c>
      <c r="AK68" s="5" t="str">
        <f t="shared" si="33"/>
        <v/>
      </c>
      <c r="AL68" s="5" t="str">
        <f t="shared" si="34"/>
        <v/>
      </c>
      <c r="AM68" s="5" t="str">
        <f t="shared" si="35"/>
        <v/>
      </c>
      <c r="AN68" s="5" t="str">
        <f t="shared" si="36"/>
        <v/>
      </c>
      <c r="AO68" s="5" t="str">
        <f t="shared" si="37"/>
        <v/>
      </c>
      <c r="AP68" s="5" t="str">
        <f t="shared" si="38"/>
        <v/>
      </c>
      <c r="AQ68" s="5" t="str">
        <f t="shared" si="39"/>
        <v/>
      </c>
      <c r="AR68" s="5" t="str">
        <f t="shared" si="40"/>
        <v/>
      </c>
      <c r="AS68" s="5" t="str">
        <f t="shared" si="41"/>
        <v/>
      </c>
      <c r="AT68" s="5" t="str">
        <f t="shared" si="42"/>
        <v/>
      </c>
      <c r="AU68" s="5" t="str">
        <f t="shared" si="43"/>
        <v/>
      </c>
      <c r="AV68" s="5" t="str">
        <f t="shared" si="44"/>
        <v/>
      </c>
      <c r="AW68" s="5" t="str">
        <f t="shared" si="45"/>
        <v/>
      </c>
      <c r="AX68" s="5" t="str">
        <f t="shared" si="46"/>
        <v/>
      </c>
      <c r="AY68" s="5" t="str">
        <f t="shared" si="47"/>
        <v/>
      </c>
      <c r="AZ68" s="5" t="str">
        <f t="shared" si="48"/>
        <v/>
      </c>
      <c r="BA68" s="5" t="str">
        <f t="shared" si="49"/>
        <v/>
      </c>
      <c r="BB68" s="5" t="str">
        <f t="shared" si="50"/>
        <v/>
      </c>
      <c r="BC68" s="5" t="str">
        <f t="shared" si="51"/>
        <v/>
      </c>
      <c r="BD68" s="5" t="str">
        <f t="shared" si="52"/>
        <v/>
      </c>
      <c r="BE68" s="5" t="str">
        <f t="shared" si="53"/>
        <v/>
      </c>
      <c r="BF68" s="5" t="str">
        <f t="shared" si="54"/>
        <v/>
      </c>
      <c r="BG68" s="5" t="str">
        <f t="shared" si="55"/>
        <v/>
      </c>
      <c r="BH68" s="5" t="str">
        <f t="shared" si="56"/>
        <v/>
      </c>
      <c r="BI68" s="5" t="str">
        <f t="shared" si="57"/>
        <v/>
      </c>
      <c r="BJ68" s="5" t="str">
        <f t="shared" si="58"/>
        <v/>
      </c>
      <c r="BK68" s="5" t="str">
        <f t="shared" si="59"/>
        <v/>
      </c>
      <c r="BL68" s="5" t="str">
        <f t="shared" si="60"/>
        <v/>
      </c>
      <c r="BM68" s="5" t="str">
        <f t="shared" si="61"/>
        <v/>
      </c>
    </row>
    <row r="69" spans="2:65" x14ac:dyDescent="0.25">
      <c r="B69" s="16"/>
      <c r="C69" s="3"/>
      <c r="D69" s="17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J69" s="5" t="str">
        <f t="shared" si="32"/>
        <v/>
      </c>
      <c r="AK69" s="5" t="str">
        <f t="shared" si="33"/>
        <v/>
      </c>
      <c r="AL69" s="5" t="str">
        <f t="shared" si="34"/>
        <v/>
      </c>
      <c r="AM69" s="5" t="str">
        <f t="shared" si="35"/>
        <v/>
      </c>
      <c r="AN69" s="5" t="str">
        <f t="shared" si="36"/>
        <v/>
      </c>
      <c r="AO69" s="5" t="str">
        <f t="shared" si="37"/>
        <v/>
      </c>
      <c r="AP69" s="5" t="str">
        <f t="shared" si="38"/>
        <v/>
      </c>
      <c r="AQ69" s="5" t="str">
        <f t="shared" si="39"/>
        <v/>
      </c>
      <c r="AR69" s="5" t="str">
        <f t="shared" si="40"/>
        <v/>
      </c>
      <c r="AS69" s="5" t="str">
        <f t="shared" si="41"/>
        <v/>
      </c>
      <c r="AT69" s="5" t="str">
        <f t="shared" si="42"/>
        <v/>
      </c>
      <c r="AU69" s="5" t="str">
        <f t="shared" si="43"/>
        <v/>
      </c>
      <c r="AV69" s="5" t="str">
        <f t="shared" si="44"/>
        <v/>
      </c>
      <c r="AW69" s="5" t="str">
        <f t="shared" si="45"/>
        <v/>
      </c>
      <c r="AX69" s="5" t="str">
        <f t="shared" si="46"/>
        <v/>
      </c>
      <c r="AY69" s="5" t="str">
        <f t="shared" si="47"/>
        <v/>
      </c>
      <c r="AZ69" s="5" t="str">
        <f t="shared" si="48"/>
        <v/>
      </c>
      <c r="BA69" s="5" t="str">
        <f t="shared" si="49"/>
        <v/>
      </c>
      <c r="BB69" s="5" t="str">
        <f t="shared" si="50"/>
        <v/>
      </c>
      <c r="BC69" s="5" t="str">
        <f t="shared" si="51"/>
        <v/>
      </c>
      <c r="BD69" s="5" t="str">
        <f t="shared" si="52"/>
        <v/>
      </c>
      <c r="BE69" s="5" t="str">
        <f t="shared" si="53"/>
        <v/>
      </c>
      <c r="BF69" s="5" t="str">
        <f t="shared" si="54"/>
        <v/>
      </c>
      <c r="BG69" s="5" t="str">
        <f t="shared" si="55"/>
        <v/>
      </c>
      <c r="BH69" s="5" t="str">
        <f t="shared" si="56"/>
        <v/>
      </c>
      <c r="BI69" s="5" t="str">
        <f t="shared" si="57"/>
        <v/>
      </c>
      <c r="BJ69" s="5" t="str">
        <f t="shared" si="58"/>
        <v/>
      </c>
      <c r="BK69" s="5" t="str">
        <f t="shared" si="59"/>
        <v/>
      </c>
      <c r="BL69" s="5" t="str">
        <f t="shared" si="60"/>
        <v/>
      </c>
      <c r="BM69" s="5" t="str">
        <f t="shared" si="61"/>
        <v/>
      </c>
    </row>
    <row r="70" spans="2:65" x14ac:dyDescent="0.25">
      <c r="B70" s="16"/>
      <c r="C70" s="3"/>
      <c r="D70" s="17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J70" s="5" t="str">
        <f t="shared" si="32"/>
        <v/>
      </c>
      <c r="AK70" s="5" t="str">
        <f t="shared" si="33"/>
        <v/>
      </c>
      <c r="AL70" s="5" t="str">
        <f t="shared" si="34"/>
        <v/>
      </c>
      <c r="AM70" s="5" t="str">
        <f t="shared" si="35"/>
        <v/>
      </c>
      <c r="AN70" s="5" t="str">
        <f t="shared" si="36"/>
        <v/>
      </c>
      <c r="AO70" s="5" t="str">
        <f t="shared" si="37"/>
        <v/>
      </c>
      <c r="AP70" s="5" t="str">
        <f t="shared" si="38"/>
        <v/>
      </c>
      <c r="AQ70" s="5" t="str">
        <f t="shared" si="39"/>
        <v/>
      </c>
      <c r="AR70" s="5" t="str">
        <f t="shared" si="40"/>
        <v/>
      </c>
      <c r="AS70" s="5" t="str">
        <f t="shared" si="41"/>
        <v/>
      </c>
      <c r="AT70" s="5" t="str">
        <f t="shared" si="42"/>
        <v/>
      </c>
      <c r="AU70" s="5" t="str">
        <f t="shared" si="43"/>
        <v/>
      </c>
      <c r="AV70" s="5" t="str">
        <f t="shared" si="44"/>
        <v/>
      </c>
      <c r="AW70" s="5" t="str">
        <f t="shared" si="45"/>
        <v/>
      </c>
      <c r="AX70" s="5" t="str">
        <f t="shared" si="46"/>
        <v/>
      </c>
      <c r="AY70" s="5" t="str">
        <f t="shared" si="47"/>
        <v/>
      </c>
      <c r="AZ70" s="5" t="str">
        <f t="shared" si="48"/>
        <v/>
      </c>
      <c r="BA70" s="5" t="str">
        <f t="shared" si="49"/>
        <v/>
      </c>
      <c r="BB70" s="5" t="str">
        <f t="shared" si="50"/>
        <v/>
      </c>
      <c r="BC70" s="5" t="str">
        <f t="shared" si="51"/>
        <v/>
      </c>
      <c r="BD70" s="5" t="str">
        <f t="shared" si="52"/>
        <v/>
      </c>
      <c r="BE70" s="5" t="str">
        <f t="shared" si="53"/>
        <v/>
      </c>
      <c r="BF70" s="5" t="str">
        <f t="shared" si="54"/>
        <v/>
      </c>
      <c r="BG70" s="5" t="str">
        <f t="shared" si="55"/>
        <v/>
      </c>
      <c r="BH70" s="5" t="str">
        <f t="shared" si="56"/>
        <v/>
      </c>
      <c r="BI70" s="5" t="str">
        <f t="shared" si="57"/>
        <v/>
      </c>
      <c r="BJ70" s="5" t="str">
        <f t="shared" si="58"/>
        <v/>
      </c>
      <c r="BK70" s="5" t="str">
        <f t="shared" si="59"/>
        <v/>
      </c>
      <c r="BL70" s="5" t="str">
        <f t="shared" si="60"/>
        <v/>
      </c>
      <c r="BM70" s="5" t="str">
        <f t="shared" si="61"/>
        <v/>
      </c>
    </row>
    <row r="71" spans="2:65" x14ac:dyDescent="0.25">
      <c r="B71" s="16"/>
      <c r="C71" s="3"/>
      <c r="D71" s="17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J71" s="5" t="str">
        <f t="shared" si="32"/>
        <v/>
      </c>
      <c r="AK71" s="5" t="str">
        <f t="shared" si="33"/>
        <v/>
      </c>
      <c r="AL71" s="5" t="str">
        <f t="shared" si="34"/>
        <v/>
      </c>
      <c r="AM71" s="5" t="str">
        <f t="shared" si="35"/>
        <v/>
      </c>
      <c r="AN71" s="5" t="str">
        <f t="shared" si="36"/>
        <v/>
      </c>
      <c r="AO71" s="5" t="str">
        <f t="shared" si="37"/>
        <v/>
      </c>
      <c r="AP71" s="5" t="str">
        <f t="shared" si="38"/>
        <v/>
      </c>
      <c r="AQ71" s="5" t="str">
        <f t="shared" si="39"/>
        <v/>
      </c>
      <c r="AR71" s="5" t="str">
        <f t="shared" si="40"/>
        <v/>
      </c>
      <c r="AS71" s="5" t="str">
        <f t="shared" si="41"/>
        <v/>
      </c>
      <c r="AT71" s="5" t="str">
        <f t="shared" si="42"/>
        <v/>
      </c>
      <c r="AU71" s="5" t="str">
        <f t="shared" si="43"/>
        <v/>
      </c>
      <c r="AV71" s="5" t="str">
        <f t="shared" si="44"/>
        <v/>
      </c>
      <c r="AW71" s="5" t="str">
        <f t="shared" si="45"/>
        <v/>
      </c>
      <c r="AX71" s="5" t="str">
        <f t="shared" si="46"/>
        <v/>
      </c>
      <c r="AY71" s="5" t="str">
        <f t="shared" si="47"/>
        <v/>
      </c>
      <c r="AZ71" s="5" t="str">
        <f t="shared" si="48"/>
        <v/>
      </c>
      <c r="BA71" s="5" t="str">
        <f t="shared" si="49"/>
        <v/>
      </c>
      <c r="BB71" s="5" t="str">
        <f t="shared" si="50"/>
        <v/>
      </c>
      <c r="BC71" s="5" t="str">
        <f t="shared" si="51"/>
        <v/>
      </c>
      <c r="BD71" s="5" t="str">
        <f t="shared" si="52"/>
        <v/>
      </c>
      <c r="BE71" s="5" t="str">
        <f t="shared" si="53"/>
        <v/>
      </c>
      <c r="BF71" s="5" t="str">
        <f t="shared" si="54"/>
        <v/>
      </c>
      <c r="BG71" s="5" t="str">
        <f t="shared" si="55"/>
        <v/>
      </c>
      <c r="BH71" s="5" t="str">
        <f t="shared" si="56"/>
        <v/>
      </c>
      <c r="BI71" s="5" t="str">
        <f t="shared" si="57"/>
        <v/>
      </c>
      <c r="BJ71" s="5" t="str">
        <f t="shared" si="58"/>
        <v/>
      </c>
      <c r="BK71" s="5" t="str">
        <f t="shared" si="59"/>
        <v/>
      </c>
      <c r="BL71" s="5" t="str">
        <f t="shared" si="60"/>
        <v/>
      </c>
      <c r="BM71" s="5" t="str">
        <f t="shared" si="61"/>
        <v/>
      </c>
    </row>
    <row r="72" spans="2:65" x14ac:dyDescent="0.25">
      <c r="B72" s="16"/>
      <c r="C72" s="3"/>
      <c r="D72" s="17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J72" s="5" t="str">
        <f t="shared" si="32"/>
        <v/>
      </c>
      <c r="AK72" s="5" t="str">
        <f t="shared" si="33"/>
        <v/>
      </c>
      <c r="AL72" s="5" t="str">
        <f t="shared" si="34"/>
        <v/>
      </c>
      <c r="AM72" s="5" t="str">
        <f t="shared" si="35"/>
        <v/>
      </c>
      <c r="AN72" s="5" t="str">
        <f t="shared" si="36"/>
        <v/>
      </c>
      <c r="AO72" s="5" t="str">
        <f t="shared" si="37"/>
        <v/>
      </c>
      <c r="AP72" s="5" t="str">
        <f t="shared" si="38"/>
        <v/>
      </c>
      <c r="AQ72" s="5" t="str">
        <f t="shared" si="39"/>
        <v/>
      </c>
      <c r="AR72" s="5" t="str">
        <f t="shared" si="40"/>
        <v/>
      </c>
      <c r="AS72" s="5" t="str">
        <f t="shared" si="41"/>
        <v/>
      </c>
      <c r="AT72" s="5" t="str">
        <f t="shared" si="42"/>
        <v/>
      </c>
      <c r="AU72" s="5" t="str">
        <f t="shared" si="43"/>
        <v/>
      </c>
      <c r="AV72" s="5" t="str">
        <f t="shared" si="44"/>
        <v/>
      </c>
      <c r="AW72" s="5" t="str">
        <f t="shared" si="45"/>
        <v/>
      </c>
      <c r="AX72" s="5" t="str">
        <f t="shared" si="46"/>
        <v/>
      </c>
      <c r="AY72" s="5" t="str">
        <f t="shared" si="47"/>
        <v/>
      </c>
      <c r="AZ72" s="5" t="str">
        <f t="shared" si="48"/>
        <v/>
      </c>
      <c r="BA72" s="5" t="str">
        <f t="shared" si="49"/>
        <v/>
      </c>
      <c r="BB72" s="5" t="str">
        <f t="shared" si="50"/>
        <v/>
      </c>
      <c r="BC72" s="5" t="str">
        <f t="shared" si="51"/>
        <v/>
      </c>
      <c r="BD72" s="5" t="str">
        <f t="shared" si="52"/>
        <v/>
      </c>
      <c r="BE72" s="5" t="str">
        <f t="shared" si="53"/>
        <v/>
      </c>
      <c r="BF72" s="5" t="str">
        <f t="shared" si="54"/>
        <v/>
      </c>
      <c r="BG72" s="5" t="str">
        <f t="shared" si="55"/>
        <v/>
      </c>
      <c r="BH72" s="5" t="str">
        <f t="shared" si="56"/>
        <v/>
      </c>
      <c r="BI72" s="5" t="str">
        <f t="shared" si="57"/>
        <v/>
      </c>
      <c r="BJ72" s="5" t="str">
        <f t="shared" si="58"/>
        <v/>
      </c>
      <c r="BK72" s="5" t="str">
        <f t="shared" si="59"/>
        <v/>
      </c>
      <c r="BL72" s="5" t="str">
        <f t="shared" si="60"/>
        <v/>
      </c>
      <c r="BM72" s="5" t="str">
        <f t="shared" si="61"/>
        <v/>
      </c>
    </row>
    <row r="73" spans="2:65" x14ac:dyDescent="0.25">
      <c r="B73" s="16"/>
      <c r="C73" s="3"/>
      <c r="D73" s="17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J73" s="5" t="str">
        <f t="shared" si="32"/>
        <v/>
      </c>
      <c r="AK73" s="5" t="str">
        <f t="shared" si="33"/>
        <v/>
      </c>
      <c r="AL73" s="5" t="str">
        <f t="shared" si="34"/>
        <v/>
      </c>
      <c r="AM73" s="5" t="str">
        <f t="shared" si="35"/>
        <v/>
      </c>
      <c r="AN73" s="5" t="str">
        <f t="shared" si="36"/>
        <v/>
      </c>
      <c r="AO73" s="5" t="str">
        <f t="shared" si="37"/>
        <v/>
      </c>
      <c r="AP73" s="5" t="str">
        <f t="shared" si="38"/>
        <v/>
      </c>
      <c r="AQ73" s="5" t="str">
        <f t="shared" si="39"/>
        <v/>
      </c>
      <c r="AR73" s="5" t="str">
        <f t="shared" si="40"/>
        <v/>
      </c>
      <c r="AS73" s="5" t="str">
        <f t="shared" si="41"/>
        <v/>
      </c>
      <c r="AT73" s="5" t="str">
        <f t="shared" si="42"/>
        <v/>
      </c>
      <c r="AU73" s="5" t="str">
        <f t="shared" si="43"/>
        <v/>
      </c>
      <c r="AV73" s="5" t="str">
        <f t="shared" si="44"/>
        <v/>
      </c>
      <c r="AW73" s="5" t="str">
        <f t="shared" si="45"/>
        <v/>
      </c>
      <c r="AX73" s="5" t="str">
        <f t="shared" si="46"/>
        <v/>
      </c>
      <c r="AY73" s="5" t="str">
        <f t="shared" si="47"/>
        <v/>
      </c>
      <c r="AZ73" s="5" t="str">
        <f t="shared" si="48"/>
        <v/>
      </c>
      <c r="BA73" s="5" t="str">
        <f t="shared" si="49"/>
        <v/>
      </c>
      <c r="BB73" s="5" t="str">
        <f t="shared" si="50"/>
        <v/>
      </c>
      <c r="BC73" s="5" t="str">
        <f t="shared" si="51"/>
        <v/>
      </c>
      <c r="BD73" s="5" t="str">
        <f t="shared" si="52"/>
        <v/>
      </c>
      <c r="BE73" s="5" t="str">
        <f t="shared" si="53"/>
        <v/>
      </c>
      <c r="BF73" s="5" t="str">
        <f t="shared" si="54"/>
        <v/>
      </c>
      <c r="BG73" s="5" t="str">
        <f t="shared" si="55"/>
        <v/>
      </c>
      <c r="BH73" s="5" t="str">
        <f t="shared" si="56"/>
        <v/>
      </c>
      <c r="BI73" s="5" t="str">
        <f t="shared" si="57"/>
        <v/>
      </c>
      <c r="BJ73" s="5" t="str">
        <f t="shared" si="58"/>
        <v/>
      </c>
      <c r="BK73" s="5" t="str">
        <f t="shared" si="59"/>
        <v/>
      </c>
      <c r="BL73" s="5" t="str">
        <f t="shared" si="60"/>
        <v/>
      </c>
      <c r="BM73" s="5" t="str">
        <f t="shared" si="61"/>
        <v/>
      </c>
    </row>
    <row r="74" spans="2:65" x14ac:dyDescent="0.25">
      <c r="B74" s="16"/>
      <c r="C74" s="3"/>
      <c r="D74" s="17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J74" s="5" t="str">
        <f t="shared" si="32"/>
        <v/>
      </c>
      <c r="AK74" s="5" t="str">
        <f t="shared" si="33"/>
        <v/>
      </c>
      <c r="AL74" s="5" t="str">
        <f t="shared" si="34"/>
        <v/>
      </c>
      <c r="AM74" s="5" t="str">
        <f t="shared" si="35"/>
        <v/>
      </c>
      <c r="AN74" s="5" t="str">
        <f t="shared" si="36"/>
        <v/>
      </c>
      <c r="AO74" s="5" t="str">
        <f t="shared" si="37"/>
        <v/>
      </c>
      <c r="AP74" s="5" t="str">
        <f t="shared" si="38"/>
        <v/>
      </c>
      <c r="AQ74" s="5" t="str">
        <f t="shared" si="39"/>
        <v/>
      </c>
      <c r="AR74" s="5" t="str">
        <f t="shared" si="40"/>
        <v/>
      </c>
      <c r="AS74" s="5" t="str">
        <f t="shared" si="41"/>
        <v/>
      </c>
      <c r="AT74" s="5" t="str">
        <f t="shared" si="42"/>
        <v/>
      </c>
      <c r="AU74" s="5" t="str">
        <f t="shared" si="43"/>
        <v/>
      </c>
      <c r="AV74" s="5" t="str">
        <f t="shared" si="44"/>
        <v/>
      </c>
      <c r="AW74" s="5" t="str">
        <f t="shared" si="45"/>
        <v/>
      </c>
      <c r="AX74" s="5" t="str">
        <f t="shared" si="46"/>
        <v/>
      </c>
      <c r="AY74" s="5" t="str">
        <f t="shared" si="47"/>
        <v/>
      </c>
      <c r="AZ74" s="5" t="str">
        <f t="shared" si="48"/>
        <v/>
      </c>
      <c r="BA74" s="5" t="str">
        <f t="shared" si="49"/>
        <v/>
      </c>
      <c r="BB74" s="5" t="str">
        <f t="shared" si="50"/>
        <v/>
      </c>
      <c r="BC74" s="5" t="str">
        <f t="shared" si="51"/>
        <v/>
      </c>
      <c r="BD74" s="5" t="str">
        <f t="shared" si="52"/>
        <v/>
      </c>
      <c r="BE74" s="5" t="str">
        <f t="shared" si="53"/>
        <v/>
      </c>
      <c r="BF74" s="5" t="str">
        <f t="shared" si="54"/>
        <v/>
      </c>
      <c r="BG74" s="5" t="str">
        <f t="shared" si="55"/>
        <v/>
      </c>
      <c r="BH74" s="5" t="str">
        <f t="shared" si="56"/>
        <v/>
      </c>
      <c r="BI74" s="5" t="str">
        <f t="shared" si="57"/>
        <v/>
      </c>
      <c r="BJ74" s="5" t="str">
        <f t="shared" si="58"/>
        <v/>
      </c>
      <c r="BK74" s="5" t="str">
        <f t="shared" si="59"/>
        <v/>
      </c>
      <c r="BL74" s="5" t="str">
        <f t="shared" si="60"/>
        <v/>
      </c>
      <c r="BM74" s="5" t="str">
        <f t="shared" si="61"/>
        <v/>
      </c>
    </row>
    <row r="75" spans="2:65" x14ac:dyDescent="0.25">
      <c r="B75" s="16"/>
      <c r="C75" s="3"/>
      <c r="D75" s="17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J75" s="5" t="str">
        <f t="shared" ref="AJ75:AJ106" si="62">IF(E75="x",$D75,"")</f>
        <v/>
      </c>
      <c r="AK75" s="5" t="str">
        <f t="shared" ref="AK75:AK106" si="63">IF(F75="x",$D75,"")</f>
        <v/>
      </c>
      <c r="AL75" s="5" t="str">
        <f t="shared" ref="AL75:AL106" si="64">IF(G75="x",$D75,"")</f>
        <v/>
      </c>
      <c r="AM75" s="5" t="str">
        <f t="shared" ref="AM75:AM106" si="65">IF(H75="x",$D75,"")</f>
        <v/>
      </c>
      <c r="AN75" s="5" t="str">
        <f t="shared" ref="AN75:AN106" si="66">IF(I75="x",$D75,"")</f>
        <v/>
      </c>
      <c r="AO75" s="5" t="str">
        <f t="shared" ref="AO75:AO106" si="67">IF(J75="x",$D75,"")</f>
        <v/>
      </c>
      <c r="AP75" s="5" t="str">
        <f t="shared" ref="AP75:AP106" si="68">IF(K75="x",$D75,"")</f>
        <v/>
      </c>
      <c r="AQ75" s="5" t="str">
        <f t="shared" ref="AQ75:AQ106" si="69">IF(L75="x",$D75,"")</f>
        <v/>
      </c>
      <c r="AR75" s="5" t="str">
        <f t="shared" ref="AR75:AR106" si="70">IF(M75="x",$D75,"")</f>
        <v/>
      </c>
      <c r="AS75" s="5" t="str">
        <f t="shared" ref="AS75:AS106" si="71">IF(N75="x",$D75,"")</f>
        <v/>
      </c>
      <c r="AT75" s="5" t="str">
        <f t="shared" ref="AT75:AT106" si="72">IF(O75="x",$D75,"")</f>
        <v/>
      </c>
      <c r="AU75" s="5" t="str">
        <f t="shared" ref="AU75:AU106" si="73">IF(P75="x",$D75,"")</f>
        <v/>
      </c>
      <c r="AV75" s="5" t="str">
        <f t="shared" ref="AV75:AV106" si="74">IF(Q75="x",$D75,"")</f>
        <v/>
      </c>
      <c r="AW75" s="5" t="str">
        <f t="shared" ref="AW75:AW106" si="75">IF(R75="x",$D75,"")</f>
        <v/>
      </c>
      <c r="AX75" s="5" t="str">
        <f t="shared" ref="AX75:AX106" si="76">IF(S75="x",$D75,"")</f>
        <v/>
      </c>
      <c r="AY75" s="5" t="str">
        <f t="shared" ref="AY75:AY106" si="77">IF(T75="x",$D75,"")</f>
        <v/>
      </c>
      <c r="AZ75" s="5" t="str">
        <f t="shared" ref="AZ75:AZ106" si="78">IF(U75="x",$D75,"")</f>
        <v/>
      </c>
      <c r="BA75" s="5" t="str">
        <f t="shared" ref="BA75:BA106" si="79">IF(V75="x",$D75,"")</f>
        <v/>
      </c>
      <c r="BB75" s="5" t="str">
        <f t="shared" ref="BB75:BB106" si="80">IF(W75="x",$D75,"")</f>
        <v/>
      </c>
      <c r="BC75" s="5" t="str">
        <f t="shared" ref="BC75:BC106" si="81">IF(X75="x",$D75,"")</f>
        <v/>
      </c>
      <c r="BD75" s="5" t="str">
        <f t="shared" ref="BD75:BD106" si="82">IF(Y75="x",$D75,"")</f>
        <v/>
      </c>
      <c r="BE75" s="5" t="str">
        <f t="shared" ref="BE75:BE106" si="83">IF(Z75="x",$D75,"")</f>
        <v/>
      </c>
      <c r="BF75" s="5" t="str">
        <f t="shared" ref="BF75:BF106" si="84">IF(AA75="x",$D75,"")</f>
        <v/>
      </c>
      <c r="BG75" s="5" t="str">
        <f t="shared" ref="BG75:BG106" si="85">IF(AB75="x",$D75,"")</f>
        <v/>
      </c>
      <c r="BH75" s="5" t="str">
        <f t="shared" ref="BH75:BH106" si="86">IF(AC75="x",$D75,"")</f>
        <v/>
      </c>
      <c r="BI75" s="5" t="str">
        <f t="shared" ref="BI75:BI106" si="87">IF(AD75="x",$D75,"")</f>
        <v/>
      </c>
      <c r="BJ75" s="5" t="str">
        <f t="shared" ref="BJ75:BJ106" si="88">IF(AE75="x",$D75,"")</f>
        <v/>
      </c>
      <c r="BK75" s="5" t="str">
        <f t="shared" ref="BK75:BK106" si="89">IF(AF75="x",$D75,"")</f>
        <v/>
      </c>
      <c r="BL75" s="5" t="str">
        <f t="shared" ref="BL75:BL106" si="90">IF(AG75="x",$D75,"")</f>
        <v/>
      </c>
      <c r="BM75" s="5" t="str">
        <f t="shared" ref="BM75:BM106" si="91">IF(AH75="x",$D75,"")</f>
        <v/>
      </c>
    </row>
    <row r="76" spans="2:65" x14ac:dyDescent="0.25">
      <c r="B76" s="16"/>
      <c r="C76" s="3"/>
      <c r="D76" s="17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J76" s="5" t="str">
        <f t="shared" si="62"/>
        <v/>
      </c>
      <c r="AK76" s="5" t="str">
        <f t="shared" si="63"/>
        <v/>
      </c>
      <c r="AL76" s="5" t="str">
        <f t="shared" si="64"/>
        <v/>
      </c>
      <c r="AM76" s="5" t="str">
        <f t="shared" si="65"/>
        <v/>
      </c>
      <c r="AN76" s="5" t="str">
        <f t="shared" si="66"/>
        <v/>
      </c>
      <c r="AO76" s="5" t="str">
        <f t="shared" si="67"/>
        <v/>
      </c>
      <c r="AP76" s="5" t="str">
        <f t="shared" si="68"/>
        <v/>
      </c>
      <c r="AQ76" s="5" t="str">
        <f t="shared" si="69"/>
        <v/>
      </c>
      <c r="AR76" s="5" t="str">
        <f t="shared" si="70"/>
        <v/>
      </c>
      <c r="AS76" s="5" t="str">
        <f t="shared" si="71"/>
        <v/>
      </c>
      <c r="AT76" s="5" t="str">
        <f t="shared" si="72"/>
        <v/>
      </c>
      <c r="AU76" s="5" t="str">
        <f t="shared" si="73"/>
        <v/>
      </c>
      <c r="AV76" s="5" t="str">
        <f t="shared" si="74"/>
        <v/>
      </c>
      <c r="AW76" s="5" t="str">
        <f t="shared" si="75"/>
        <v/>
      </c>
      <c r="AX76" s="5" t="str">
        <f t="shared" si="76"/>
        <v/>
      </c>
      <c r="AY76" s="5" t="str">
        <f t="shared" si="77"/>
        <v/>
      </c>
      <c r="AZ76" s="5" t="str">
        <f t="shared" si="78"/>
        <v/>
      </c>
      <c r="BA76" s="5" t="str">
        <f t="shared" si="79"/>
        <v/>
      </c>
      <c r="BB76" s="5" t="str">
        <f t="shared" si="80"/>
        <v/>
      </c>
      <c r="BC76" s="5" t="str">
        <f t="shared" si="81"/>
        <v/>
      </c>
      <c r="BD76" s="5" t="str">
        <f t="shared" si="82"/>
        <v/>
      </c>
      <c r="BE76" s="5" t="str">
        <f t="shared" si="83"/>
        <v/>
      </c>
      <c r="BF76" s="5" t="str">
        <f t="shared" si="84"/>
        <v/>
      </c>
      <c r="BG76" s="5" t="str">
        <f t="shared" si="85"/>
        <v/>
      </c>
      <c r="BH76" s="5" t="str">
        <f t="shared" si="86"/>
        <v/>
      </c>
      <c r="BI76" s="5" t="str">
        <f t="shared" si="87"/>
        <v/>
      </c>
      <c r="BJ76" s="5" t="str">
        <f t="shared" si="88"/>
        <v/>
      </c>
      <c r="BK76" s="5" t="str">
        <f t="shared" si="89"/>
        <v/>
      </c>
      <c r="BL76" s="5" t="str">
        <f t="shared" si="90"/>
        <v/>
      </c>
      <c r="BM76" s="5" t="str">
        <f t="shared" si="91"/>
        <v/>
      </c>
    </row>
    <row r="77" spans="2:65" x14ac:dyDescent="0.25">
      <c r="B77" s="16"/>
      <c r="C77" s="3"/>
      <c r="D77" s="17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J77" s="5" t="str">
        <f t="shared" si="62"/>
        <v/>
      </c>
      <c r="AK77" s="5" t="str">
        <f t="shared" si="63"/>
        <v/>
      </c>
      <c r="AL77" s="5" t="str">
        <f t="shared" si="64"/>
        <v/>
      </c>
      <c r="AM77" s="5" t="str">
        <f t="shared" si="65"/>
        <v/>
      </c>
      <c r="AN77" s="5" t="str">
        <f t="shared" si="66"/>
        <v/>
      </c>
      <c r="AO77" s="5" t="str">
        <f t="shared" si="67"/>
        <v/>
      </c>
      <c r="AP77" s="5" t="str">
        <f t="shared" si="68"/>
        <v/>
      </c>
      <c r="AQ77" s="5" t="str">
        <f t="shared" si="69"/>
        <v/>
      </c>
      <c r="AR77" s="5" t="str">
        <f t="shared" si="70"/>
        <v/>
      </c>
      <c r="AS77" s="5" t="str">
        <f t="shared" si="71"/>
        <v/>
      </c>
      <c r="AT77" s="5" t="str">
        <f t="shared" si="72"/>
        <v/>
      </c>
      <c r="AU77" s="5" t="str">
        <f t="shared" si="73"/>
        <v/>
      </c>
      <c r="AV77" s="5" t="str">
        <f t="shared" si="74"/>
        <v/>
      </c>
      <c r="AW77" s="5" t="str">
        <f t="shared" si="75"/>
        <v/>
      </c>
      <c r="AX77" s="5" t="str">
        <f t="shared" si="76"/>
        <v/>
      </c>
      <c r="AY77" s="5" t="str">
        <f t="shared" si="77"/>
        <v/>
      </c>
      <c r="AZ77" s="5" t="str">
        <f t="shared" si="78"/>
        <v/>
      </c>
      <c r="BA77" s="5" t="str">
        <f t="shared" si="79"/>
        <v/>
      </c>
      <c r="BB77" s="5" t="str">
        <f t="shared" si="80"/>
        <v/>
      </c>
      <c r="BC77" s="5" t="str">
        <f t="shared" si="81"/>
        <v/>
      </c>
      <c r="BD77" s="5" t="str">
        <f t="shared" si="82"/>
        <v/>
      </c>
      <c r="BE77" s="5" t="str">
        <f t="shared" si="83"/>
        <v/>
      </c>
      <c r="BF77" s="5" t="str">
        <f t="shared" si="84"/>
        <v/>
      </c>
      <c r="BG77" s="5" t="str">
        <f t="shared" si="85"/>
        <v/>
      </c>
      <c r="BH77" s="5" t="str">
        <f t="shared" si="86"/>
        <v/>
      </c>
      <c r="BI77" s="5" t="str">
        <f t="shared" si="87"/>
        <v/>
      </c>
      <c r="BJ77" s="5" t="str">
        <f t="shared" si="88"/>
        <v/>
      </c>
      <c r="BK77" s="5" t="str">
        <f t="shared" si="89"/>
        <v/>
      </c>
      <c r="BL77" s="5" t="str">
        <f t="shared" si="90"/>
        <v/>
      </c>
      <c r="BM77" s="5" t="str">
        <f t="shared" si="91"/>
        <v/>
      </c>
    </row>
    <row r="78" spans="2:65" x14ac:dyDescent="0.25">
      <c r="B78" s="16"/>
      <c r="C78" s="3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J78" s="5" t="str">
        <f t="shared" si="62"/>
        <v/>
      </c>
      <c r="AK78" s="5" t="str">
        <f t="shared" si="63"/>
        <v/>
      </c>
      <c r="AL78" s="5" t="str">
        <f t="shared" si="64"/>
        <v/>
      </c>
      <c r="AM78" s="5" t="str">
        <f t="shared" si="65"/>
        <v/>
      </c>
      <c r="AN78" s="5" t="str">
        <f t="shared" si="66"/>
        <v/>
      </c>
      <c r="AO78" s="5" t="str">
        <f t="shared" si="67"/>
        <v/>
      </c>
      <c r="AP78" s="5" t="str">
        <f t="shared" si="68"/>
        <v/>
      </c>
      <c r="AQ78" s="5" t="str">
        <f t="shared" si="69"/>
        <v/>
      </c>
      <c r="AR78" s="5" t="str">
        <f t="shared" si="70"/>
        <v/>
      </c>
      <c r="AS78" s="5" t="str">
        <f t="shared" si="71"/>
        <v/>
      </c>
      <c r="AT78" s="5" t="str">
        <f t="shared" si="72"/>
        <v/>
      </c>
      <c r="AU78" s="5" t="str">
        <f t="shared" si="73"/>
        <v/>
      </c>
      <c r="AV78" s="5" t="str">
        <f t="shared" si="74"/>
        <v/>
      </c>
      <c r="AW78" s="5" t="str">
        <f t="shared" si="75"/>
        <v/>
      </c>
      <c r="AX78" s="5" t="str">
        <f t="shared" si="76"/>
        <v/>
      </c>
      <c r="AY78" s="5" t="str">
        <f t="shared" si="77"/>
        <v/>
      </c>
      <c r="AZ78" s="5" t="str">
        <f t="shared" si="78"/>
        <v/>
      </c>
      <c r="BA78" s="5" t="str">
        <f t="shared" si="79"/>
        <v/>
      </c>
      <c r="BB78" s="5" t="str">
        <f t="shared" si="80"/>
        <v/>
      </c>
      <c r="BC78" s="5" t="str">
        <f t="shared" si="81"/>
        <v/>
      </c>
      <c r="BD78" s="5" t="str">
        <f t="shared" si="82"/>
        <v/>
      </c>
      <c r="BE78" s="5" t="str">
        <f t="shared" si="83"/>
        <v/>
      </c>
      <c r="BF78" s="5" t="str">
        <f t="shared" si="84"/>
        <v/>
      </c>
      <c r="BG78" s="5" t="str">
        <f t="shared" si="85"/>
        <v/>
      </c>
      <c r="BH78" s="5" t="str">
        <f t="shared" si="86"/>
        <v/>
      </c>
      <c r="BI78" s="5" t="str">
        <f t="shared" si="87"/>
        <v/>
      </c>
      <c r="BJ78" s="5" t="str">
        <f t="shared" si="88"/>
        <v/>
      </c>
      <c r="BK78" s="5" t="str">
        <f t="shared" si="89"/>
        <v/>
      </c>
      <c r="BL78" s="5" t="str">
        <f t="shared" si="90"/>
        <v/>
      </c>
      <c r="BM78" s="5" t="str">
        <f t="shared" si="91"/>
        <v/>
      </c>
    </row>
    <row r="79" spans="2:65" x14ac:dyDescent="0.25">
      <c r="B79" s="16"/>
      <c r="C79" s="3"/>
      <c r="D79" s="17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J79" s="5" t="str">
        <f t="shared" si="62"/>
        <v/>
      </c>
      <c r="AK79" s="5" t="str">
        <f t="shared" si="63"/>
        <v/>
      </c>
      <c r="AL79" s="5" t="str">
        <f t="shared" si="64"/>
        <v/>
      </c>
      <c r="AM79" s="5" t="str">
        <f t="shared" si="65"/>
        <v/>
      </c>
      <c r="AN79" s="5" t="str">
        <f t="shared" si="66"/>
        <v/>
      </c>
      <c r="AO79" s="5" t="str">
        <f t="shared" si="67"/>
        <v/>
      </c>
      <c r="AP79" s="5" t="str">
        <f t="shared" si="68"/>
        <v/>
      </c>
      <c r="AQ79" s="5" t="str">
        <f t="shared" si="69"/>
        <v/>
      </c>
      <c r="AR79" s="5" t="str">
        <f t="shared" si="70"/>
        <v/>
      </c>
      <c r="AS79" s="5" t="str">
        <f t="shared" si="71"/>
        <v/>
      </c>
      <c r="AT79" s="5" t="str">
        <f t="shared" si="72"/>
        <v/>
      </c>
      <c r="AU79" s="5" t="str">
        <f t="shared" si="73"/>
        <v/>
      </c>
      <c r="AV79" s="5" t="str">
        <f t="shared" si="74"/>
        <v/>
      </c>
      <c r="AW79" s="5" t="str">
        <f t="shared" si="75"/>
        <v/>
      </c>
      <c r="AX79" s="5" t="str">
        <f t="shared" si="76"/>
        <v/>
      </c>
      <c r="AY79" s="5" t="str">
        <f t="shared" si="77"/>
        <v/>
      </c>
      <c r="AZ79" s="5" t="str">
        <f t="shared" si="78"/>
        <v/>
      </c>
      <c r="BA79" s="5" t="str">
        <f t="shared" si="79"/>
        <v/>
      </c>
      <c r="BB79" s="5" t="str">
        <f t="shared" si="80"/>
        <v/>
      </c>
      <c r="BC79" s="5" t="str">
        <f t="shared" si="81"/>
        <v/>
      </c>
      <c r="BD79" s="5" t="str">
        <f t="shared" si="82"/>
        <v/>
      </c>
      <c r="BE79" s="5" t="str">
        <f t="shared" si="83"/>
        <v/>
      </c>
      <c r="BF79" s="5" t="str">
        <f t="shared" si="84"/>
        <v/>
      </c>
      <c r="BG79" s="5" t="str">
        <f t="shared" si="85"/>
        <v/>
      </c>
      <c r="BH79" s="5" t="str">
        <f t="shared" si="86"/>
        <v/>
      </c>
      <c r="BI79" s="5" t="str">
        <f t="shared" si="87"/>
        <v/>
      </c>
      <c r="BJ79" s="5" t="str">
        <f t="shared" si="88"/>
        <v/>
      </c>
      <c r="BK79" s="5" t="str">
        <f t="shared" si="89"/>
        <v/>
      </c>
      <c r="BL79" s="5" t="str">
        <f t="shared" si="90"/>
        <v/>
      </c>
      <c r="BM79" s="5" t="str">
        <f t="shared" si="91"/>
        <v/>
      </c>
    </row>
    <row r="80" spans="2:65" x14ac:dyDescent="0.25">
      <c r="B80" s="16"/>
      <c r="C80" s="3"/>
      <c r="D80" s="17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J80" s="5" t="str">
        <f t="shared" si="62"/>
        <v/>
      </c>
      <c r="AK80" s="5" t="str">
        <f t="shared" si="63"/>
        <v/>
      </c>
      <c r="AL80" s="5" t="str">
        <f t="shared" si="64"/>
        <v/>
      </c>
      <c r="AM80" s="5" t="str">
        <f t="shared" si="65"/>
        <v/>
      </c>
      <c r="AN80" s="5" t="str">
        <f t="shared" si="66"/>
        <v/>
      </c>
      <c r="AO80" s="5" t="str">
        <f t="shared" si="67"/>
        <v/>
      </c>
      <c r="AP80" s="5" t="str">
        <f t="shared" si="68"/>
        <v/>
      </c>
      <c r="AQ80" s="5" t="str">
        <f t="shared" si="69"/>
        <v/>
      </c>
      <c r="AR80" s="5" t="str">
        <f t="shared" si="70"/>
        <v/>
      </c>
      <c r="AS80" s="5" t="str">
        <f t="shared" si="71"/>
        <v/>
      </c>
      <c r="AT80" s="5" t="str">
        <f t="shared" si="72"/>
        <v/>
      </c>
      <c r="AU80" s="5" t="str">
        <f t="shared" si="73"/>
        <v/>
      </c>
      <c r="AV80" s="5" t="str">
        <f t="shared" si="74"/>
        <v/>
      </c>
      <c r="AW80" s="5" t="str">
        <f t="shared" si="75"/>
        <v/>
      </c>
      <c r="AX80" s="5" t="str">
        <f t="shared" si="76"/>
        <v/>
      </c>
      <c r="AY80" s="5" t="str">
        <f t="shared" si="77"/>
        <v/>
      </c>
      <c r="AZ80" s="5" t="str">
        <f t="shared" si="78"/>
        <v/>
      </c>
      <c r="BA80" s="5" t="str">
        <f t="shared" si="79"/>
        <v/>
      </c>
      <c r="BB80" s="5" t="str">
        <f t="shared" si="80"/>
        <v/>
      </c>
      <c r="BC80" s="5" t="str">
        <f t="shared" si="81"/>
        <v/>
      </c>
      <c r="BD80" s="5" t="str">
        <f t="shared" si="82"/>
        <v/>
      </c>
      <c r="BE80" s="5" t="str">
        <f t="shared" si="83"/>
        <v/>
      </c>
      <c r="BF80" s="5" t="str">
        <f t="shared" si="84"/>
        <v/>
      </c>
      <c r="BG80" s="5" t="str">
        <f t="shared" si="85"/>
        <v/>
      </c>
      <c r="BH80" s="5" t="str">
        <f t="shared" si="86"/>
        <v/>
      </c>
      <c r="BI80" s="5" t="str">
        <f t="shared" si="87"/>
        <v/>
      </c>
      <c r="BJ80" s="5" t="str">
        <f t="shared" si="88"/>
        <v/>
      </c>
      <c r="BK80" s="5" t="str">
        <f t="shared" si="89"/>
        <v/>
      </c>
      <c r="BL80" s="5" t="str">
        <f t="shared" si="90"/>
        <v/>
      </c>
      <c r="BM80" s="5" t="str">
        <f t="shared" si="91"/>
        <v/>
      </c>
    </row>
    <row r="81" spans="2:65" x14ac:dyDescent="0.25">
      <c r="B81" s="16"/>
      <c r="C81" s="3"/>
      <c r="D81" s="17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J81" s="5" t="str">
        <f t="shared" si="62"/>
        <v/>
      </c>
      <c r="AK81" s="5" t="str">
        <f t="shared" si="63"/>
        <v/>
      </c>
      <c r="AL81" s="5" t="str">
        <f t="shared" si="64"/>
        <v/>
      </c>
      <c r="AM81" s="5" t="str">
        <f t="shared" si="65"/>
        <v/>
      </c>
      <c r="AN81" s="5" t="str">
        <f t="shared" si="66"/>
        <v/>
      </c>
      <c r="AO81" s="5" t="str">
        <f t="shared" si="67"/>
        <v/>
      </c>
      <c r="AP81" s="5" t="str">
        <f t="shared" si="68"/>
        <v/>
      </c>
      <c r="AQ81" s="5" t="str">
        <f t="shared" si="69"/>
        <v/>
      </c>
      <c r="AR81" s="5" t="str">
        <f t="shared" si="70"/>
        <v/>
      </c>
      <c r="AS81" s="5" t="str">
        <f t="shared" si="71"/>
        <v/>
      </c>
      <c r="AT81" s="5" t="str">
        <f t="shared" si="72"/>
        <v/>
      </c>
      <c r="AU81" s="5" t="str">
        <f t="shared" si="73"/>
        <v/>
      </c>
      <c r="AV81" s="5" t="str">
        <f t="shared" si="74"/>
        <v/>
      </c>
      <c r="AW81" s="5" t="str">
        <f t="shared" si="75"/>
        <v/>
      </c>
      <c r="AX81" s="5" t="str">
        <f t="shared" si="76"/>
        <v/>
      </c>
      <c r="AY81" s="5" t="str">
        <f t="shared" si="77"/>
        <v/>
      </c>
      <c r="AZ81" s="5" t="str">
        <f t="shared" si="78"/>
        <v/>
      </c>
      <c r="BA81" s="5" t="str">
        <f t="shared" si="79"/>
        <v/>
      </c>
      <c r="BB81" s="5" t="str">
        <f t="shared" si="80"/>
        <v/>
      </c>
      <c r="BC81" s="5" t="str">
        <f t="shared" si="81"/>
        <v/>
      </c>
      <c r="BD81" s="5" t="str">
        <f t="shared" si="82"/>
        <v/>
      </c>
      <c r="BE81" s="5" t="str">
        <f t="shared" si="83"/>
        <v/>
      </c>
      <c r="BF81" s="5" t="str">
        <f t="shared" si="84"/>
        <v/>
      </c>
      <c r="BG81" s="5" t="str">
        <f t="shared" si="85"/>
        <v/>
      </c>
      <c r="BH81" s="5" t="str">
        <f t="shared" si="86"/>
        <v/>
      </c>
      <c r="BI81" s="5" t="str">
        <f t="shared" si="87"/>
        <v/>
      </c>
      <c r="BJ81" s="5" t="str">
        <f t="shared" si="88"/>
        <v/>
      </c>
      <c r="BK81" s="5" t="str">
        <f t="shared" si="89"/>
        <v/>
      </c>
      <c r="BL81" s="5" t="str">
        <f t="shared" si="90"/>
        <v/>
      </c>
      <c r="BM81" s="5" t="str">
        <f t="shared" si="91"/>
        <v/>
      </c>
    </row>
    <row r="82" spans="2:65" x14ac:dyDescent="0.25">
      <c r="B82" s="16"/>
      <c r="C82" s="3"/>
      <c r="D82" s="17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J82" s="5" t="str">
        <f t="shared" si="62"/>
        <v/>
      </c>
      <c r="AK82" s="5" t="str">
        <f t="shared" si="63"/>
        <v/>
      </c>
      <c r="AL82" s="5" t="str">
        <f t="shared" si="64"/>
        <v/>
      </c>
      <c r="AM82" s="5" t="str">
        <f t="shared" si="65"/>
        <v/>
      </c>
      <c r="AN82" s="5" t="str">
        <f t="shared" si="66"/>
        <v/>
      </c>
      <c r="AO82" s="5" t="str">
        <f t="shared" si="67"/>
        <v/>
      </c>
      <c r="AP82" s="5" t="str">
        <f t="shared" si="68"/>
        <v/>
      </c>
      <c r="AQ82" s="5" t="str">
        <f t="shared" si="69"/>
        <v/>
      </c>
      <c r="AR82" s="5" t="str">
        <f t="shared" si="70"/>
        <v/>
      </c>
      <c r="AS82" s="5" t="str">
        <f t="shared" si="71"/>
        <v/>
      </c>
      <c r="AT82" s="5" t="str">
        <f t="shared" si="72"/>
        <v/>
      </c>
      <c r="AU82" s="5" t="str">
        <f t="shared" si="73"/>
        <v/>
      </c>
      <c r="AV82" s="5" t="str">
        <f t="shared" si="74"/>
        <v/>
      </c>
      <c r="AW82" s="5" t="str">
        <f t="shared" si="75"/>
        <v/>
      </c>
      <c r="AX82" s="5" t="str">
        <f t="shared" si="76"/>
        <v/>
      </c>
      <c r="AY82" s="5" t="str">
        <f t="shared" si="77"/>
        <v/>
      </c>
      <c r="AZ82" s="5" t="str">
        <f t="shared" si="78"/>
        <v/>
      </c>
      <c r="BA82" s="5" t="str">
        <f t="shared" si="79"/>
        <v/>
      </c>
      <c r="BB82" s="5" t="str">
        <f t="shared" si="80"/>
        <v/>
      </c>
      <c r="BC82" s="5" t="str">
        <f t="shared" si="81"/>
        <v/>
      </c>
      <c r="BD82" s="5" t="str">
        <f t="shared" si="82"/>
        <v/>
      </c>
      <c r="BE82" s="5" t="str">
        <f t="shared" si="83"/>
        <v/>
      </c>
      <c r="BF82" s="5" t="str">
        <f t="shared" si="84"/>
        <v/>
      </c>
      <c r="BG82" s="5" t="str">
        <f t="shared" si="85"/>
        <v/>
      </c>
      <c r="BH82" s="5" t="str">
        <f t="shared" si="86"/>
        <v/>
      </c>
      <c r="BI82" s="5" t="str">
        <f t="shared" si="87"/>
        <v/>
      </c>
      <c r="BJ82" s="5" t="str">
        <f t="shared" si="88"/>
        <v/>
      </c>
      <c r="BK82" s="5" t="str">
        <f t="shared" si="89"/>
        <v/>
      </c>
      <c r="BL82" s="5" t="str">
        <f t="shared" si="90"/>
        <v/>
      </c>
      <c r="BM82" s="5" t="str">
        <f t="shared" si="91"/>
        <v/>
      </c>
    </row>
    <row r="83" spans="2:65" x14ac:dyDescent="0.25">
      <c r="B83" s="16"/>
      <c r="C83" s="3"/>
      <c r="D83" s="17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J83" s="5" t="str">
        <f t="shared" si="62"/>
        <v/>
      </c>
      <c r="AK83" s="5" t="str">
        <f t="shared" si="63"/>
        <v/>
      </c>
      <c r="AL83" s="5" t="str">
        <f t="shared" si="64"/>
        <v/>
      </c>
      <c r="AM83" s="5" t="str">
        <f t="shared" si="65"/>
        <v/>
      </c>
      <c r="AN83" s="5" t="str">
        <f t="shared" si="66"/>
        <v/>
      </c>
      <c r="AO83" s="5" t="str">
        <f t="shared" si="67"/>
        <v/>
      </c>
      <c r="AP83" s="5" t="str">
        <f t="shared" si="68"/>
        <v/>
      </c>
      <c r="AQ83" s="5" t="str">
        <f t="shared" si="69"/>
        <v/>
      </c>
      <c r="AR83" s="5" t="str">
        <f t="shared" si="70"/>
        <v/>
      </c>
      <c r="AS83" s="5" t="str">
        <f t="shared" si="71"/>
        <v/>
      </c>
      <c r="AT83" s="5" t="str">
        <f t="shared" si="72"/>
        <v/>
      </c>
      <c r="AU83" s="5" t="str">
        <f t="shared" si="73"/>
        <v/>
      </c>
      <c r="AV83" s="5" t="str">
        <f t="shared" si="74"/>
        <v/>
      </c>
      <c r="AW83" s="5" t="str">
        <f t="shared" si="75"/>
        <v/>
      </c>
      <c r="AX83" s="5" t="str">
        <f t="shared" si="76"/>
        <v/>
      </c>
      <c r="AY83" s="5" t="str">
        <f t="shared" si="77"/>
        <v/>
      </c>
      <c r="AZ83" s="5" t="str">
        <f t="shared" si="78"/>
        <v/>
      </c>
      <c r="BA83" s="5" t="str">
        <f t="shared" si="79"/>
        <v/>
      </c>
      <c r="BB83" s="5" t="str">
        <f t="shared" si="80"/>
        <v/>
      </c>
      <c r="BC83" s="5" t="str">
        <f t="shared" si="81"/>
        <v/>
      </c>
      <c r="BD83" s="5" t="str">
        <f t="shared" si="82"/>
        <v/>
      </c>
      <c r="BE83" s="5" t="str">
        <f t="shared" si="83"/>
        <v/>
      </c>
      <c r="BF83" s="5" t="str">
        <f t="shared" si="84"/>
        <v/>
      </c>
      <c r="BG83" s="5" t="str">
        <f t="shared" si="85"/>
        <v/>
      </c>
      <c r="BH83" s="5" t="str">
        <f t="shared" si="86"/>
        <v/>
      </c>
      <c r="BI83" s="5" t="str">
        <f t="shared" si="87"/>
        <v/>
      </c>
      <c r="BJ83" s="5" t="str">
        <f t="shared" si="88"/>
        <v/>
      </c>
      <c r="BK83" s="5" t="str">
        <f t="shared" si="89"/>
        <v/>
      </c>
      <c r="BL83" s="5" t="str">
        <f t="shared" si="90"/>
        <v/>
      </c>
      <c r="BM83" s="5" t="str">
        <f t="shared" si="91"/>
        <v/>
      </c>
    </row>
    <row r="84" spans="2:65" x14ac:dyDescent="0.25">
      <c r="B84" s="16"/>
      <c r="C84" s="3"/>
      <c r="D84" s="17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J84" s="5" t="str">
        <f t="shared" si="62"/>
        <v/>
      </c>
      <c r="AK84" s="5" t="str">
        <f t="shared" si="63"/>
        <v/>
      </c>
      <c r="AL84" s="5" t="str">
        <f t="shared" si="64"/>
        <v/>
      </c>
      <c r="AM84" s="5" t="str">
        <f t="shared" si="65"/>
        <v/>
      </c>
      <c r="AN84" s="5" t="str">
        <f t="shared" si="66"/>
        <v/>
      </c>
      <c r="AO84" s="5" t="str">
        <f t="shared" si="67"/>
        <v/>
      </c>
      <c r="AP84" s="5" t="str">
        <f t="shared" si="68"/>
        <v/>
      </c>
      <c r="AQ84" s="5" t="str">
        <f t="shared" si="69"/>
        <v/>
      </c>
      <c r="AR84" s="5" t="str">
        <f t="shared" si="70"/>
        <v/>
      </c>
      <c r="AS84" s="5" t="str">
        <f t="shared" si="71"/>
        <v/>
      </c>
      <c r="AT84" s="5" t="str">
        <f t="shared" si="72"/>
        <v/>
      </c>
      <c r="AU84" s="5" t="str">
        <f t="shared" si="73"/>
        <v/>
      </c>
      <c r="AV84" s="5" t="str">
        <f t="shared" si="74"/>
        <v/>
      </c>
      <c r="AW84" s="5" t="str">
        <f t="shared" si="75"/>
        <v/>
      </c>
      <c r="AX84" s="5" t="str">
        <f t="shared" si="76"/>
        <v/>
      </c>
      <c r="AY84" s="5" t="str">
        <f t="shared" si="77"/>
        <v/>
      </c>
      <c r="AZ84" s="5" t="str">
        <f t="shared" si="78"/>
        <v/>
      </c>
      <c r="BA84" s="5" t="str">
        <f t="shared" si="79"/>
        <v/>
      </c>
      <c r="BB84" s="5" t="str">
        <f t="shared" si="80"/>
        <v/>
      </c>
      <c r="BC84" s="5" t="str">
        <f t="shared" si="81"/>
        <v/>
      </c>
      <c r="BD84" s="5" t="str">
        <f t="shared" si="82"/>
        <v/>
      </c>
      <c r="BE84" s="5" t="str">
        <f t="shared" si="83"/>
        <v/>
      </c>
      <c r="BF84" s="5" t="str">
        <f t="shared" si="84"/>
        <v/>
      </c>
      <c r="BG84" s="5" t="str">
        <f t="shared" si="85"/>
        <v/>
      </c>
      <c r="BH84" s="5" t="str">
        <f t="shared" si="86"/>
        <v/>
      </c>
      <c r="BI84" s="5" t="str">
        <f t="shared" si="87"/>
        <v/>
      </c>
      <c r="BJ84" s="5" t="str">
        <f t="shared" si="88"/>
        <v/>
      </c>
      <c r="BK84" s="5" t="str">
        <f t="shared" si="89"/>
        <v/>
      </c>
      <c r="BL84" s="5" t="str">
        <f t="shared" si="90"/>
        <v/>
      </c>
      <c r="BM84" s="5" t="str">
        <f t="shared" si="91"/>
        <v/>
      </c>
    </row>
    <row r="85" spans="2:65" x14ac:dyDescent="0.25">
      <c r="B85" s="16"/>
      <c r="C85" s="3"/>
      <c r="D85" s="17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J85" s="5" t="str">
        <f t="shared" si="62"/>
        <v/>
      </c>
      <c r="AK85" s="5" t="str">
        <f t="shared" si="63"/>
        <v/>
      </c>
      <c r="AL85" s="5" t="str">
        <f t="shared" si="64"/>
        <v/>
      </c>
      <c r="AM85" s="5" t="str">
        <f t="shared" si="65"/>
        <v/>
      </c>
      <c r="AN85" s="5" t="str">
        <f t="shared" si="66"/>
        <v/>
      </c>
      <c r="AO85" s="5" t="str">
        <f t="shared" si="67"/>
        <v/>
      </c>
      <c r="AP85" s="5" t="str">
        <f t="shared" si="68"/>
        <v/>
      </c>
      <c r="AQ85" s="5" t="str">
        <f t="shared" si="69"/>
        <v/>
      </c>
      <c r="AR85" s="5" t="str">
        <f t="shared" si="70"/>
        <v/>
      </c>
      <c r="AS85" s="5" t="str">
        <f t="shared" si="71"/>
        <v/>
      </c>
      <c r="AT85" s="5" t="str">
        <f t="shared" si="72"/>
        <v/>
      </c>
      <c r="AU85" s="5" t="str">
        <f t="shared" si="73"/>
        <v/>
      </c>
      <c r="AV85" s="5" t="str">
        <f t="shared" si="74"/>
        <v/>
      </c>
      <c r="AW85" s="5" t="str">
        <f t="shared" si="75"/>
        <v/>
      </c>
      <c r="AX85" s="5" t="str">
        <f t="shared" si="76"/>
        <v/>
      </c>
      <c r="AY85" s="5" t="str">
        <f t="shared" si="77"/>
        <v/>
      </c>
      <c r="AZ85" s="5" t="str">
        <f t="shared" si="78"/>
        <v/>
      </c>
      <c r="BA85" s="5" t="str">
        <f t="shared" si="79"/>
        <v/>
      </c>
      <c r="BB85" s="5" t="str">
        <f t="shared" si="80"/>
        <v/>
      </c>
      <c r="BC85" s="5" t="str">
        <f t="shared" si="81"/>
        <v/>
      </c>
      <c r="BD85" s="5" t="str">
        <f t="shared" si="82"/>
        <v/>
      </c>
      <c r="BE85" s="5" t="str">
        <f t="shared" si="83"/>
        <v/>
      </c>
      <c r="BF85" s="5" t="str">
        <f t="shared" si="84"/>
        <v/>
      </c>
      <c r="BG85" s="5" t="str">
        <f t="shared" si="85"/>
        <v/>
      </c>
      <c r="BH85" s="5" t="str">
        <f t="shared" si="86"/>
        <v/>
      </c>
      <c r="BI85" s="5" t="str">
        <f t="shared" si="87"/>
        <v/>
      </c>
      <c r="BJ85" s="5" t="str">
        <f t="shared" si="88"/>
        <v/>
      </c>
      <c r="BK85" s="5" t="str">
        <f t="shared" si="89"/>
        <v/>
      </c>
      <c r="BL85" s="5" t="str">
        <f t="shared" si="90"/>
        <v/>
      </c>
      <c r="BM85" s="5" t="str">
        <f t="shared" si="91"/>
        <v/>
      </c>
    </row>
    <row r="86" spans="2:65" x14ac:dyDescent="0.25">
      <c r="B86" s="16"/>
      <c r="C86" s="3"/>
      <c r="D86" s="17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J86" s="5" t="str">
        <f t="shared" si="62"/>
        <v/>
      </c>
      <c r="AK86" s="5" t="str">
        <f t="shared" si="63"/>
        <v/>
      </c>
      <c r="AL86" s="5" t="str">
        <f t="shared" si="64"/>
        <v/>
      </c>
      <c r="AM86" s="5" t="str">
        <f t="shared" si="65"/>
        <v/>
      </c>
      <c r="AN86" s="5" t="str">
        <f t="shared" si="66"/>
        <v/>
      </c>
      <c r="AO86" s="5" t="str">
        <f t="shared" si="67"/>
        <v/>
      </c>
      <c r="AP86" s="5" t="str">
        <f t="shared" si="68"/>
        <v/>
      </c>
      <c r="AQ86" s="5" t="str">
        <f t="shared" si="69"/>
        <v/>
      </c>
      <c r="AR86" s="5" t="str">
        <f t="shared" si="70"/>
        <v/>
      </c>
      <c r="AS86" s="5" t="str">
        <f t="shared" si="71"/>
        <v/>
      </c>
      <c r="AT86" s="5" t="str">
        <f t="shared" si="72"/>
        <v/>
      </c>
      <c r="AU86" s="5" t="str">
        <f t="shared" si="73"/>
        <v/>
      </c>
      <c r="AV86" s="5" t="str">
        <f t="shared" si="74"/>
        <v/>
      </c>
      <c r="AW86" s="5" t="str">
        <f t="shared" si="75"/>
        <v/>
      </c>
      <c r="AX86" s="5" t="str">
        <f t="shared" si="76"/>
        <v/>
      </c>
      <c r="AY86" s="5" t="str">
        <f t="shared" si="77"/>
        <v/>
      </c>
      <c r="AZ86" s="5" t="str">
        <f t="shared" si="78"/>
        <v/>
      </c>
      <c r="BA86" s="5" t="str">
        <f t="shared" si="79"/>
        <v/>
      </c>
      <c r="BB86" s="5" t="str">
        <f t="shared" si="80"/>
        <v/>
      </c>
      <c r="BC86" s="5" t="str">
        <f t="shared" si="81"/>
        <v/>
      </c>
      <c r="BD86" s="5" t="str">
        <f t="shared" si="82"/>
        <v/>
      </c>
      <c r="BE86" s="5" t="str">
        <f t="shared" si="83"/>
        <v/>
      </c>
      <c r="BF86" s="5" t="str">
        <f t="shared" si="84"/>
        <v/>
      </c>
      <c r="BG86" s="5" t="str">
        <f t="shared" si="85"/>
        <v/>
      </c>
      <c r="BH86" s="5" t="str">
        <f t="shared" si="86"/>
        <v/>
      </c>
      <c r="BI86" s="5" t="str">
        <f t="shared" si="87"/>
        <v/>
      </c>
      <c r="BJ86" s="5" t="str">
        <f t="shared" si="88"/>
        <v/>
      </c>
      <c r="BK86" s="5" t="str">
        <f t="shared" si="89"/>
        <v/>
      </c>
      <c r="BL86" s="5" t="str">
        <f t="shared" si="90"/>
        <v/>
      </c>
      <c r="BM86" s="5" t="str">
        <f t="shared" si="91"/>
        <v/>
      </c>
    </row>
    <row r="87" spans="2:65" x14ac:dyDescent="0.25">
      <c r="B87" s="16"/>
      <c r="C87" s="3"/>
      <c r="D87" s="17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J87" s="5" t="str">
        <f t="shared" si="62"/>
        <v/>
      </c>
      <c r="AK87" s="5" t="str">
        <f t="shared" si="63"/>
        <v/>
      </c>
      <c r="AL87" s="5" t="str">
        <f t="shared" si="64"/>
        <v/>
      </c>
      <c r="AM87" s="5" t="str">
        <f t="shared" si="65"/>
        <v/>
      </c>
      <c r="AN87" s="5" t="str">
        <f t="shared" si="66"/>
        <v/>
      </c>
      <c r="AO87" s="5" t="str">
        <f t="shared" si="67"/>
        <v/>
      </c>
      <c r="AP87" s="5" t="str">
        <f t="shared" si="68"/>
        <v/>
      </c>
      <c r="AQ87" s="5" t="str">
        <f t="shared" si="69"/>
        <v/>
      </c>
      <c r="AR87" s="5" t="str">
        <f t="shared" si="70"/>
        <v/>
      </c>
      <c r="AS87" s="5" t="str">
        <f t="shared" si="71"/>
        <v/>
      </c>
      <c r="AT87" s="5" t="str">
        <f t="shared" si="72"/>
        <v/>
      </c>
      <c r="AU87" s="5" t="str">
        <f t="shared" si="73"/>
        <v/>
      </c>
      <c r="AV87" s="5" t="str">
        <f t="shared" si="74"/>
        <v/>
      </c>
      <c r="AW87" s="5" t="str">
        <f t="shared" si="75"/>
        <v/>
      </c>
      <c r="AX87" s="5" t="str">
        <f t="shared" si="76"/>
        <v/>
      </c>
      <c r="AY87" s="5" t="str">
        <f t="shared" si="77"/>
        <v/>
      </c>
      <c r="AZ87" s="5" t="str">
        <f t="shared" si="78"/>
        <v/>
      </c>
      <c r="BA87" s="5" t="str">
        <f t="shared" si="79"/>
        <v/>
      </c>
      <c r="BB87" s="5" t="str">
        <f t="shared" si="80"/>
        <v/>
      </c>
      <c r="BC87" s="5" t="str">
        <f t="shared" si="81"/>
        <v/>
      </c>
      <c r="BD87" s="5" t="str">
        <f t="shared" si="82"/>
        <v/>
      </c>
      <c r="BE87" s="5" t="str">
        <f t="shared" si="83"/>
        <v/>
      </c>
      <c r="BF87" s="5" t="str">
        <f t="shared" si="84"/>
        <v/>
      </c>
      <c r="BG87" s="5" t="str">
        <f t="shared" si="85"/>
        <v/>
      </c>
      <c r="BH87" s="5" t="str">
        <f t="shared" si="86"/>
        <v/>
      </c>
      <c r="BI87" s="5" t="str">
        <f t="shared" si="87"/>
        <v/>
      </c>
      <c r="BJ87" s="5" t="str">
        <f t="shared" si="88"/>
        <v/>
      </c>
      <c r="BK87" s="5" t="str">
        <f t="shared" si="89"/>
        <v/>
      </c>
      <c r="BL87" s="5" t="str">
        <f t="shared" si="90"/>
        <v/>
      </c>
      <c r="BM87" s="5" t="str">
        <f t="shared" si="91"/>
        <v/>
      </c>
    </row>
    <row r="88" spans="2:65" x14ac:dyDescent="0.25">
      <c r="B88" s="16"/>
      <c r="C88" s="3"/>
      <c r="D88" s="17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J88" s="5" t="str">
        <f t="shared" si="62"/>
        <v/>
      </c>
      <c r="AK88" s="5" t="str">
        <f t="shared" si="63"/>
        <v/>
      </c>
      <c r="AL88" s="5" t="str">
        <f t="shared" si="64"/>
        <v/>
      </c>
      <c r="AM88" s="5" t="str">
        <f t="shared" si="65"/>
        <v/>
      </c>
      <c r="AN88" s="5" t="str">
        <f t="shared" si="66"/>
        <v/>
      </c>
      <c r="AO88" s="5" t="str">
        <f t="shared" si="67"/>
        <v/>
      </c>
      <c r="AP88" s="5" t="str">
        <f t="shared" si="68"/>
        <v/>
      </c>
      <c r="AQ88" s="5" t="str">
        <f t="shared" si="69"/>
        <v/>
      </c>
      <c r="AR88" s="5" t="str">
        <f t="shared" si="70"/>
        <v/>
      </c>
      <c r="AS88" s="5" t="str">
        <f t="shared" si="71"/>
        <v/>
      </c>
      <c r="AT88" s="5" t="str">
        <f t="shared" si="72"/>
        <v/>
      </c>
      <c r="AU88" s="5" t="str">
        <f t="shared" si="73"/>
        <v/>
      </c>
      <c r="AV88" s="5" t="str">
        <f t="shared" si="74"/>
        <v/>
      </c>
      <c r="AW88" s="5" t="str">
        <f t="shared" si="75"/>
        <v/>
      </c>
      <c r="AX88" s="5" t="str">
        <f t="shared" si="76"/>
        <v/>
      </c>
      <c r="AY88" s="5" t="str">
        <f t="shared" si="77"/>
        <v/>
      </c>
      <c r="AZ88" s="5" t="str">
        <f t="shared" si="78"/>
        <v/>
      </c>
      <c r="BA88" s="5" t="str">
        <f t="shared" si="79"/>
        <v/>
      </c>
      <c r="BB88" s="5" t="str">
        <f t="shared" si="80"/>
        <v/>
      </c>
      <c r="BC88" s="5" t="str">
        <f t="shared" si="81"/>
        <v/>
      </c>
      <c r="BD88" s="5" t="str">
        <f t="shared" si="82"/>
        <v/>
      </c>
      <c r="BE88" s="5" t="str">
        <f t="shared" si="83"/>
        <v/>
      </c>
      <c r="BF88" s="5" t="str">
        <f t="shared" si="84"/>
        <v/>
      </c>
      <c r="BG88" s="5" t="str">
        <f t="shared" si="85"/>
        <v/>
      </c>
      <c r="BH88" s="5" t="str">
        <f t="shared" si="86"/>
        <v/>
      </c>
      <c r="BI88" s="5" t="str">
        <f t="shared" si="87"/>
        <v/>
      </c>
      <c r="BJ88" s="5" t="str">
        <f t="shared" si="88"/>
        <v/>
      </c>
      <c r="BK88" s="5" t="str">
        <f t="shared" si="89"/>
        <v/>
      </c>
      <c r="BL88" s="5" t="str">
        <f t="shared" si="90"/>
        <v/>
      </c>
      <c r="BM88" s="5" t="str">
        <f t="shared" si="91"/>
        <v/>
      </c>
    </row>
    <row r="89" spans="2:65" x14ac:dyDescent="0.25">
      <c r="B89" s="16"/>
      <c r="C89" s="3"/>
      <c r="D89" s="17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J89" s="5" t="str">
        <f t="shared" si="62"/>
        <v/>
      </c>
      <c r="AK89" s="5" t="str">
        <f t="shared" si="63"/>
        <v/>
      </c>
      <c r="AL89" s="5" t="str">
        <f t="shared" si="64"/>
        <v/>
      </c>
      <c r="AM89" s="5" t="str">
        <f t="shared" si="65"/>
        <v/>
      </c>
      <c r="AN89" s="5" t="str">
        <f t="shared" si="66"/>
        <v/>
      </c>
      <c r="AO89" s="5" t="str">
        <f t="shared" si="67"/>
        <v/>
      </c>
      <c r="AP89" s="5" t="str">
        <f t="shared" si="68"/>
        <v/>
      </c>
      <c r="AQ89" s="5" t="str">
        <f t="shared" si="69"/>
        <v/>
      </c>
      <c r="AR89" s="5" t="str">
        <f t="shared" si="70"/>
        <v/>
      </c>
      <c r="AS89" s="5" t="str">
        <f t="shared" si="71"/>
        <v/>
      </c>
      <c r="AT89" s="5" t="str">
        <f t="shared" si="72"/>
        <v/>
      </c>
      <c r="AU89" s="5" t="str">
        <f t="shared" si="73"/>
        <v/>
      </c>
      <c r="AV89" s="5" t="str">
        <f t="shared" si="74"/>
        <v/>
      </c>
      <c r="AW89" s="5" t="str">
        <f t="shared" si="75"/>
        <v/>
      </c>
      <c r="AX89" s="5" t="str">
        <f t="shared" si="76"/>
        <v/>
      </c>
      <c r="AY89" s="5" t="str">
        <f t="shared" si="77"/>
        <v/>
      </c>
      <c r="AZ89" s="5" t="str">
        <f t="shared" si="78"/>
        <v/>
      </c>
      <c r="BA89" s="5" t="str">
        <f t="shared" si="79"/>
        <v/>
      </c>
      <c r="BB89" s="5" t="str">
        <f t="shared" si="80"/>
        <v/>
      </c>
      <c r="BC89" s="5" t="str">
        <f t="shared" si="81"/>
        <v/>
      </c>
      <c r="BD89" s="5" t="str">
        <f t="shared" si="82"/>
        <v/>
      </c>
      <c r="BE89" s="5" t="str">
        <f t="shared" si="83"/>
        <v/>
      </c>
      <c r="BF89" s="5" t="str">
        <f t="shared" si="84"/>
        <v/>
      </c>
      <c r="BG89" s="5" t="str">
        <f t="shared" si="85"/>
        <v/>
      </c>
      <c r="BH89" s="5" t="str">
        <f t="shared" si="86"/>
        <v/>
      </c>
      <c r="BI89" s="5" t="str">
        <f t="shared" si="87"/>
        <v/>
      </c>
      <c r="BJ89" s="5" t="str">
        <f t="shared" si="88"/>
        <v/>
      </c>
      <c r="BK89" s="5" t="str">
        <f t="shared" si="89"/>
        <v/>
      </c>
      <c r="BL89" s="5" t="str">
        <f t="shared" si="90"/>
        <v/>
      </c>
      <c r="BM89" s="5" t="str">
        <f t="shared" si="91"/>
        <v/>
      </c>
    </row>
    <row r="90" spans="2:65" x14ac:dyDescent="0.25">
      <c r="B90" s="16"/>
      <c r="C90" s="3"/>
      <c r="D90" s="17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J90" s="5" t="str">
        <f t="shared" si="62"/>
        <v/>
      </c>
      <c r="AK90" s="5" t="str">
        <f t="shared" si="63"/>
        <v/>
      </c>
      <c r="AL90" s="5" t="str">
        <f t="shared" si="64"/>
        <v/>
      </c>
      <c r="AM90" s="5" t="str">
        <f t="shared" si="65"/>
        <v/>
      </c>
      <c r="AN90" s="5" t="str">
        <f t="shared" si="66"/>
        <v/>
      </c>
      <c r="AO90" s="5" t="str">
        <f t="shared" si="67"/>
        <v/>
      </c>
      <c r="AP90" s="5" t="str">
        <f t="shared" si="68"/>
        <v/>
      </c>
      <c r="AQ90" s="5" t="str">
        <f t="shared" si="69"/>
        <v/>
      </c>
      <c r="AR90" s="5" t="str">
        <f t="shared" si="70"/>
        <v/>
      </c>
      <c r="AS90" s="5" t="str">
        <f t="shared" si="71"/>
        <v/>
      </c>
      <c r="AT90" s="5" t="str">
        <f t="shared" si="72"/>
        <v/>
      </c>
      <c r="AU90" s="5" t="str">
        <f t="shared" si="73"/>
        <v/>
      </c>
      <c r="AV90" s="5" t="str">
        <f t="shared" si="74"/>
        <v/>
      </c>
      <c r="AW90" s="5" t="str">
        <f t="shared" si="75"/>
        <v/>
      </c>
      <c r="AX90" s="5" t="str">
        <f t="shared" si="76"/>
        <v/>
      </c>
      <c r="AY90" s="5" t="str">
        <f t="shared" si="77"/>
        <v/>
      </c>
      <c r="AZ90" s="5" t="str">
        <f t="shared" si="78"/>
        <v/>
      </c>
      <c r="BA90" s="5" t="str">
        <f t="shared" si="79"/>
        <v/>
      </c>
      <c r="BB90" s="5" t="str">
        <f t="shared" si="80"/>
        <v/>
      </c>
      <c r="BC90" s="5" t="str">
        <f t="shared" si="81"/>
        <v/>
      </c>
      <c r="BD90" s="5" t="str">
        <f t="shared" si="82"/>
        <v/>
      </c>
      <c r="BE90" s="5" t="str">
        <f t="shared" si="83"/>
        <v/>
      </c>
      <c r="BF90" s="5" t="str">
        <f t="shared" si="84"/>
        <v/>
      </c>
      <c r="BG90" s="5" t="str">
        <f t="shared" si="85"/>
        <v/>
      </c>
      <c r="BH90" s="5" t="str">
        <f t="shared" si="86"/>
        <v/>
      </c>
      <c r="BI90" s="5" t="str">
        <f t="shared" si="87"/>
        <v/>
      </c>
      <c r="BJ90" s="5" t="str">
        <f t="shared" si="88"/>
        <v/>
      </c>
      <c r="BK90" s="5" t="str">
        <f t="shared" si="89"/>
        <v/>
      </c>
      <c r="BL90" s="5" t="str">
        <f t="shared" si="90"/>
        <v/>
      </c>
      <c r="BM90" s="5" t="str">
        <f t="shared" si="91"/>
        <v/>
      </c>
    </row>
    <row r="91" spans="2:65" x14ac:dyDescent="0.25">
      <c r="B91" s="16"/>
      <c r="C91" s="3"/>
      <c r="D91" s="17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J91" s="5" t="str">
        <f t="shared" si="62"/>
        <v/>
      </c>
      <c r="AK91" s="5" t="str">
        <f t="shared" si="63"/>
        <v/>
      </c>
      <c r="AL91" s="5" t="str">
        <f t="shared" si="64"/>
        <v/>
      </c>
      <c r="AM91" s="5" t="str">
        <f t="shared" si="65"/>
        <v/>
      </c>
      <c r="AN91" s="5" t="str">
        <f t="shared" si="66"/>
        <v/>
      </c>
      <c r="AO91" s="5" t="str">
        <f t="shared" si="67"/>
        <v/>
      </c>
      <c r="AP91" s="5" t="str">
        <f t="shared" si="68"/>
        <v/>
      </c>
      <c r="AQ91" s="5" t="str">
        <f t="shared" si="69"/>
        <v/>
      </c>
      <c r="AR91" s="5" t="str">
        <f t="shared" si="70"/>
        <v/>
      </c>
      <c r="AS91" s="5" t="str">
        <f t="shared" si="71"/>
        <v/>
      </c>
      <c r="AT91" s="5" t="str">
        <f t="shared" si="72"/>
        <v/>
      </c>
      <c r="AU91" s="5" t="str">
        <f t="shared" si="73"/>
        <v/>
      </c>
      <c r="AV91" s="5" t="str">
        <f t="shared" si="74"/>
        <v/>
      </c>
      <c r="AW91" s="5" t="str">
        <f t="shared" si="75"/>
        <v/>
      </c>
      <c r="AX91" s="5" t="str">
        <f t="shared" si="76"/>
        <v/>
      </c>
      <c r="AY91" s="5" t="str">
        <f t="shared" si="77"/>
        <v/>
      </c>
      <c r="AZ91" s="5" t="str">
        <f t="shared" si="78"/>
        <v/>
      </c>
      <c r="BA91" s="5" t="str">
        <f t="shared" si="79"/>
        <v/>
      </c>
      <c r="BB91" s="5" t="str">
        <f t="shared" si="80"/>
        <v/>
      </c>
      <c r="BC91" s="5" t="str">
        <f t="shared" si="81"/>
        <v/>
      </c>
      <c r="BD91" s="5" t="str">
        <f t="shared" si="82"/>
        <v/>
      </c>
      <c r="BE91" s="5" t="str">
        <f t="shared" si="83"/>
        <v/>
      </c>
      <c r="BF91" s="5" t="str">
        <f t="shared" si="84"/>
        <v/>
      </c>
      <c r="BG91" s="5" t="str">
        <f t="shared" si="85"/>
        <v/>
      </c>
      <c r="BH91" s="5" t="str">
        <f t="shared" si="86"/>
        <v/>
      </c>
      <c r="BI91" s="5" t="str">
        <f t="shared" si="87"/>
        <v/>
      </c>
      <c r="BJ91" s="5" t="str">
        <f t="shared" si="88"/>
        <v/>
      </c>
      <c r="BK91" s="5" t="str">
        <f t="shared" si="89"/>
        <v/>
      </c>
      <c r="BL91" s="5" t="str">
        <f t="shared" si="90"/>
        <v/>
      </c>
      <c r="BM91" s="5" t="str">
        <f t="shared" si="91"/>
        <v/>
      </c>
    </row>
    <row r="92" spans="2:65" x14ac:dyDescent="0.25">
      <c r="B92" s="16"/>
      <c r="C92" s="3"/>
      <c r="D92" s="17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J92" s="5" t="str">
        <f t="shared" si="62"/>
        <v/>
      </c>
      <c r="AK92" s="5" t="str">
        <f t="shared" si="63"/>
        <v/>
      </c>
      <c r="AL92" s="5" t="str">
        <f t="shared" si="64"/>
        <v/>
      </c>
      <c r="AM92" s="5" t="str">
        <f t="shared" si="65"/>
        <v/>
      </c>
      <c r="AN92" s="5" t="str">
        <f t="shared" si="66"/>
        <v/>
      </c>
      <c r="AO92" s="5" t="str">
        <f t="shared" si="67"/>
        <v/>
      </c>
      <c r="AP92" s="5" t="str">
        <f t="shared" si="68"/>
        <v/>
      </c>
      <c r="AQ92" s="5" t="str">
        <f t="shared" si="69"/>
        <v/>
      </c>
      <c r="AR92" s="5" t="str">
        <f t="shared" si="70"/>
        <v/>
      </c>
      <c r="AS92" s="5" t="str">
        <f t="shared" si="71"/>
        <v/>
      </c>
      <c r="AT92" s="5" t="str">
        <f t="shared" si="72"/>
        <v/>
      </c>
      <c r="AU92" s="5" t="str">
        <f t="shared" si="73"/>
        <v/>
      </c>
      <c r="AV92" s="5" t="str">
        <f t="shared" si="74"/>
        <v/>
      </c>
      <c r="AW92" s="5" t="str">
        <f t="shared" si="75"/>
        <v/>
      </c>
      <c r="AX92" s="5" t="str">
        <f t="shared" si="76"/>
        <v/>
      </c>
      <c r="AY92" s="5" t="str">
        <f t="shared" si="77"/>
        <v/>
      </c>
      <c r="AZ92" s="5" t="str">
        <f t="shared" si="78"/>
        <v/>
      </c>
      <c r="BA92" s="5" t="str">
        <f t="shared" si="79"/>
        <v/>
      </c>
      <c r="BB92" s="5" t="str">
        <f t="shared" si="80"/>
        <v/>
      </c>
      <c r="BC92" s="5" t="str">
        <f t="shared" si="81"/>
        <v/>
      </c>
      <c r="BD92" s="5" t="str">
        <f t="shared" si="82"/>
        <v/>
      </c>
      <c r="BE92" s="5" t="str">
        <f t="shared" si="83"/>
        <v/>
      </c>
      <c r="BF92" s="5" t="str">
        <f t="shared" si="84"/>
        <v/>
      </c>
      <c r="BG92" s="5" t="str">
        <f t="shared" si="85"/>
        <v/>
      </c>
      <c r="BH92" s="5" t="str">
        <f t="shared" si="86"/>
        <v/>
      </c>
      <c r="BI92" s="5" t="str">
        <f t="shared" si="87"/>
        <v/>
      </c>
      <c r="BJ92" s="5" t="str">
        <f t="shared" si="88"/>
        <v/>
      </c>
      <c r="BK92" s="5" t="str">
        <f t="shared" si="89"/>
        <v/>
      </c>
      <c r="BL92" s="5" t="str">
        <f t="shared" si="90"/>
        <v/>
      </c>
      <c r="BM92" s="5" t="str">
        <f t="shared" si="91"/>
        <v/>
      </c>
    </row>
    <row r="93" spans="2:65" x14ac:dyDescent="0.25">
      <c r="B93" s="16"/>
      <c r="C93" s="3"/>
      <c r="D93" s="17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J93" s="5" t="str">
        <f t="shared" si="62"/>
        <v/>
      </c>
      <c r="AK93" s="5" t="str">
        <f t="shared" si="63"/>
        <v/>
      </c>
      <c r="AL93" s="5" t="str">
        <f t="shared" si="64"/>
        <v/>
      </c>
      <c r="AM93" s="5" t="str">
        <f t="shared" si="65"/>
        <v/>
      </c>
      <c r="AN93" s="5" t="str">
        <f t="shared" si="66"/>
        <v/>
      </c>
      <c r="AO93" s="5" t="str">
        <f t="shared" si="67"/>
        <v/>
      </c>
      <c r="AP93" s="5" t="str">
        <f t="shared" si="68"/>
        <v/>
      </c>
      <c r="AQ93" s="5" t="str">
        <f t="shared" si="69"/>
        <v/>
      </c>
      <c r="AR93" s="5" t="str">
        <f t="shared" si="70"/>
        <v/>
      </c>
      <c r="AS93" s="5" t="str">
        <f t="shared" si="71"/>
        <v/>
      </c>
      <c r="AT93" s="5" t="str">
        <f t="shared" si="72"/>
        <v/>
      </c>
      <c r="AU93" s="5" t="str">
        <f t="shared" si="73"/>
        <v/>
      </c>
      <c r="AV93" s="5" t="str">
        <f t="shared" si="74"/>
        <v/>
      </c>
      <c r="AW93" s="5" t="str">
        <f t="shared" si="75"/>
        <v/>
      </c>
      <c r="AX93" s="5" t="str">
        <f t="shared" si="76"/>
        <v/>
      </c>
      <c r="AY93" s="5" t="str">
        <f t="shared" si="77"/>
        <v/>
      </c>
      <c r="AZ93" s="5" t="str">
        <f t="shared" si="78"/>
        <v/>
      </c>
      <c r="BA93" s="5" t="str">
        <f t="shared" si="79"/>
        <v/>
      </c>
      <c r="BB93" s="5" t="str">
        <f t="shared" si="80"/>
        <v/>
      </c>
      <c r="BC93" s="5" t="str">
        <f t="shared" si="81"/>
        <v/>
      </c>
      <c r="BD93" s="5" t="str">
        <f t="shared" si="82"/>
        <v/>
      </c>
      <c r="BE93" s="5" t="str">
        <f t="shared" si="83"/>
        <v/>
      </c>
      <c r="BF93" s="5" t="str">
        <f t="shared" si="84"/>
        <v/>
      </c>
      <c r="BG93" s="5" t="str">
        <f t="shared" si="85"/>
        <v/>
      </c>
      <c r="BH93" s="5" t="str">
        <f t="shared" si="86"/>
        <v/>
      </c>
      <c r="BI93" s="5" t="str">
        <f t="shared" si="87"/>
        <v/>
      </c>
      <c r="BJ93" s="5" t="str">
        <f t="shared" si="88"/>
        <v/>
      </c>
      <c r="BK93" s="5" t="str">
        <f t="shared" si="89"/>
        <v/>
      </c>
      <c r="BL93" s="5" t="str">
        <f t="shared" si="90"/>
        <v/>
      </c>
      <c r="BM93" s="5" t="str">
        <f t="shared" si="91"/>
        <v/>
      </c>
    </row>
    <row r="94" spans="2:65" x14ac:dyDescent="0.25">
      <c r="B94" s="16"/>
      <c r="C94" s="3"/>
      <c r="D94" s="17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J94" s="5" t="str">
        <f t="shared" si="62"/>
        <v/>
      </c>
      <c r="AK94" s="5" t="str">
        <f t="shared" si="63"/>
        <v/>
      </c>
      <c r="AL94" s="5" t="str">
        <f t="shared" si="64"/>
        <v/>
      </c>
      <c r="AM94" s="5" t="str">
        <f t="shared" si="65"/>
        <v/>
      </c>
      <c r="AN94" s="5" t="str">
        <f t="shared" si="66"/>
        <v/>
      </c>
      <c r="AO94" s="5" t="str">
        <f t="shared" si="67"/>
        <v/>
      </c>
      <c r="AP94" s="5" t="str">
        <f t="shared" si="68"/>
        <v/>
      </c>
      <c r="AQ94" s="5" t="str">
        <f t="shared" si="69"/>
        <v/>
      </c>
      <c r="AR94" s="5" t="str">
        <f t="shared" si="70"/>
        <v/>
      </c>
      <c r="AS94" s="5" t="str">
        <f t="shared" si="71"/>
        <v/>
      </c>
      <c r="AT94" s="5" t="str">
        <f t="shared" si="72"/>
        <v/>
      </c>
      <c r="AU94" s="5" t="str">
        <f t="shared" si="73"/>
        <v/>
      </c>
      <c r="AV94" s="5" t="str">
        <f t="shared" si="74"/>
        <v/>
      </c>
      <c r="AW94" s="5" t="str">
        <f t="shared" si="75"/>
        <v/>
      </c>
      <c r="AX94" s="5" t="str">
        <f t="shared" si="76"/>
        <v/>
      </c>
      <c r="AY94" s="5" t="str">
        <f t="shared" si="77"/>
        <v/>
      </c>
      <c r="AZ94" s="5" t="str">
        <f t="shared" si="78"/>
        <v/>
      </c>
      <c r="BA94" s="5" t="str">
        <f t="shared" si="79"/>
        <v/>
      </c>
      <c r="BB94" s="5" t="str">
        <f t="shared" si="80"/>
        <v/>
      </c>
      <c r="BC94" s="5" t="str">
        <f t="shared" si="81"/>
        <v/>
      </c>
      <c r="BD94" s="5" t="str">
        <f t="shared" si="82"/>
        <v/>
      </c>
      <c r="BE94" s="5" t="str">
        <f t="shared" si="83"/>
        <v/>
      </c>
      <c r="BF94" s="5" t="str">
        <f t="shared" si="84"/>
        <v/>
      </c>
      <c r="BG94" s="5" t="str">
        <f t="shared" si="85"/>
        <v/>
      </c>
      <c r="BH94" s="5" t="str">
        <f t="shared" si="86"/>
        <v/>
      </c>
      <c r="BI94" s="5" t="str">
        <f t="shared" si="87"/>
        <v/>
      </c>
      <c r="BJ94" s="5" t="str">
        <f t="shared" si="88"/>
        <v/>
      </c>
      <c r="BK94" s="5" t="str">
        <f t="shared" si="89"/>
        <v/>
      </c>
      <c r="BL94" s="5" t="str">
        <f t="shared" si="90"/>
        <v/>
      </c>
      <c r="BM94" s="5" t="str">
        <f t="shared" si="91"/>
        <v/>
      </c>
    </row>
    <row r="95" spans="2:65" x14ac:dyDescent="0.25">
      <c r="B95" s="16"/>
      <c r="C95" s="3"/>
      <c r="D95" s="17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J95" s="5" t="str">
        <f t="shared" si="62"/>
        <v/>
      </c>
      <c r="AK95" s="5" t="str">
        <f t="shared" si="63"/>
        <v/>
      </c>
      <c r="AL95" s="5" t="str">
        <f t="shared" si="64"/>
        <v/>
      </c>
      <c r="AM95" s="5" t="str">
        <f t="shared" si="65"/>
        <v/>
      </c>
      <c r="AN95" s="5" t="str">
        <f t="shared" si="66"/>
        <v/>
      </c>
      <c r="AO95" s="5" t="str">
        <f t="shared" si="67"/>
        <v/>
      </c>
      <c r="AP95" s="5" t="str">
        <f t="shared" si="68"/>
        <v/>
      </c>
      <c r="AQ95" s="5" t="str">
        <f t="shared" si="69"/>
        <v/>
      </c>
      <c r="AR95" s="5" t="str">
        <f t="shared" si="70"/>
        <v/>
      </c>
      <c r="AS95" s="5" t="str">
        <f t="shared" si="71"/>
        <v/>
      </c>
      <c r="AT95" s="5" t="str">
        <f t="shared" si="72"/>
        <v/>
      </c>
      <c r="AU95" s="5" t="str">
        <f t="shared" si="73"/>
        <v/>
      </c>
      <c r="AV95" s="5" t="str">
        <f t="shared" si="74"/>
        <v/>
      </c>
      <c r="AW95" s="5" t="str">
        <f t="shared" si="75"/>
        <v/>
      </c>
      <c r="AX95" s="5" t="str">
        <f t="shared" si="76"/>
        <v/>
      </c>
      <c r="AY95" s="5" t="str">
        <f t="shared" si="77"/>
        <v/>
      </c>
      <c r="AZ95" s="5" t="str">
        <f t="shared" si="78"/>
        <v/>
      </c>
      <c r="BA95" s="5" t="str">
        <f t="shared" si="79"/>
        <v/>
      </c>
      <c r="BB95" s="5" t="str">
        <f t="shared" si="80"/>
        <v/>
      </c>
      <c r="BC95" s="5" t="str">
        <f t="shared" si="81"/>
        <v/>
      </c>
      <c r="BD95" s="5" t="str">
        <f t="shared" si="82"/>
        <v/>
      </c>
      <c r="BE95" s="5" t="str">
        <f t="shared" si="83"/>
        <v/>
      </c>
      <c r="BF95" s="5" t="str">
        <f t="shared" si="84"/>
        <v/>
      </c>
      <c r="BG95" s="5" t="str">
        <f t="shared" si="85"/>
        <v/>
      </c>
      <c r="BH95" s="5" t="str">
        <f t="shared" si="86"/>
        <v/>
      </c>
      <c r="BI95" s="5" t="str">
        <f t="shared" si="87"/>
        <v/>
      </c>
      <c r="BJ95" s="5" t="str">
        <f t="shared" si="88"/>
        <v/>
      </c>
      <c r="BK95" s="5" t="str">
        <f t="shared" si="89"/>
        <v/>
      </c>
      <c r="BL95" s="5" t="str">
        <f t="shared" si="90"/>
        <v/>
      </c>
      <c r="BM95" s="5" t="str">
        <f t="shared" si="91"/>
        <v/>
      </c>
    </row>
    <row r="96" spans="2:65" x14ac:dyDescent="0.25">
      <c r="B96" s="16"/>
      <c r="C96" s="3"/>
      <c r="D96" s="17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J96" s="5" t="str">
        <f t="shared" si="62"/>
        <v/>
      </c>
      <c r="AK96" s="5" t="str">
        <f t="shared" si="63"/>
        <v/>
      </c>
      <c r="AL96" s="5" t="str">
        <f t="shared" si="64"/>
        <v/>
      </c>
      <c r="AM96" s="5" t="str">
        <f t="shared" si="65"/>
        <v/>
      </c>
      <c r="AN96" s="5" t="str">
        <f t="shared" si="66"/>
        <v/>
      </c>
      <c r="AO96" s="5" t="str">
        <f t="shared" si="67"/>
        <v/>
      </c>
      <c r="AP96" s="5" t="str">
        <f t="shared" si="68"/>
        <v/>
      </c>
      <c r="AQ96" s="5" t="str">
        <f t="shared" si="69"/>
        <v/>
      </c>
      <c r="AR96" s="5" t="str">
        <f t="shared" si="70"/>
        <v/>
      </c>
      <c r="AS96" s="5" t="str">
        <f t="shared" si="71"/>
        <v/>
      </c>
      <c r="AT96" s="5" t="str">
        <f t="shared" si="72"/>
        <v/>
      </c>
      <c r="AU96" s="5" t="str">
        <f t="shared" si="73"/>
        <v/>
      </c>
      <c r="AV96" s="5" t="str">
        <f t="shared" si="74"/>
        <v/>
      </c>
      <c r="AW96" s="5" t="str">
        <f t="shared" si="75"/>
        <v/>
      </c>
      <c r="AX96" s="5" t="str">
        <f t="shared" si="76"/>
        <v/>
      </c>
      <c r="AY96" s="5" t="str">
        <f t="shared" si="77"/>
        <v/>
      </c>
      <c r="AZ96" s="5" t="str">
        <f t="shared" si="78"/>
        <v/>
      </c>
      <c r="BA96" s="5" t="str">
        <f t="shared" si="79"/>
        <v/>
      </c>
      <c r="BB96" s="5" t="str">
        <f t="shared" si="80"/>
        <v/>
      </c>
      <c r="BC96" s="5" t="str">
        <f t="shared" si="81"/>
        <v/>
      </c>
      <c r="BD96" s="5" t="str">
        <f t="shared" si="82"/>
        <v/>
      </c>
      <c r="BE96" s="5" t="str">
        <f t="shared" si="83"/>
        <v/>
      </c>
      <c r="BF96" s="5" t="str">
        <f t="shared" si="84"/>
        <v/>
      </c>
      <c r="BG96" s="5" t="str">
        <f t="shared" si="85"/>
        <v/>
      </c>
      <c r="BH96" s="5" t="str">
        <f t="shared" si="86"/>
        <v/>
      </c>
      <c r="BI96" s="5" t="str">
        <f t="shared" si="87"/>
        <v/>
      </c>
      <c r="BJ96" s="5" t="str">
        <f t="shared" si="88"/>
        <v/>
      </c>
      <c r="BK96" s="5" t="str">
        <f t="shared" si="89"/>
        <v/>
      </c>
      <c r="BL96" s="5" t="str">
        <f t="shared" si="90"/>
        <v/>
      </c>
      <c r="BM96" s="5" t="str">
        <f t="shared" si="91"/>
        <v/>
      </c>
    </row>
    <row r="97" spans="2:65" x14ac:dyDescent="0.25">
      <c r="B97" s="16"/>
      <c r="C97" s="3"/>
      <c r="D97" s="17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J97" s="5" t="str">
        <f t="shared" si="62"/>
        <v/>
      </c>
      <c r="AK97" s="5" t="str">
        <f t="shared" si="63"/>
        <v/>
      </c>
      <c r="AL97" s="5" t="str">
        <f t="shared" si="64"/>
        <v/>
      </c>
      <c r="AM97" s="5" t="str">
        <f t="shared" si="65"/>
        <v/>
      </c>
      <c r="AN97" s="5" t="str">
        <f t="shared" si="66"/>
        <v/>
      </c>
      <c r="AO97" s="5" t="str">
        <f t="shared" si="67"/>
        <v/>
      </c>
      <c r="AP97" s="5" t="str">
        <f t="shared" si="68"/>
        <v/>
      </c>
      <c r="AQ97" s="5" t="str">
        <f t="shared" si="69"/>
        <v/>
      </c>
      <c r="AR97" s="5" t="str">
        <f t="shared" si="70"/>
        <v/>
      </c>
      <c r="AS97" s="5" t="str">
        <f t="shared" si="71"/>
        <v/>
      </c>
      <c r="AT97" s="5" t="str">
        <f t="shared" si="72"/>
        <v/>
      </c>
      <c r="AU97" s="5" t="str">
        <f t="shared" si="73"/>
        <v/>
      </c>
      <c r="AV97" s="5" t="str">
        <f t="shared" si="74"/>
        <v/>
      </c>
      <c r="AW97" s="5" t="str">
        <f t="shared" si="75"/>
        <v/>
      </c>
      <c r="AX97" s="5" t="str">
        <f t="shared" si="76"/>
        <v/>
      </c>
      <c r="AY97" s="5" t="str">
        <f t="shared" si="77"/>
        <v/>
      </c>
      <c r="AZ97" s="5" t="str">
        <f t="shared" si="78"/>
        <v/>
      </c>
      <c r="BA97" s="5" t="str">
        <f t="shared" si="79"/>
        <v/>
      </c>
      <c r="BB97" s="5" t="str">
        <f t="shared" si="80"/>
        <v/>
      </c>
      <c r="BC97" s="5" t="str">
        <f t="shared" si="81"/>
        <v/>
      </c>
      <c r="BD97" s="5" t="str">
        <f t="shared" si="82"/>
        <v/>
      </c>
      <c r="BE97" s="5" t="str">
        <f t="shared" si="83"/>
        <v/>
      </c>
      <c r="BF97" s="5" t="str">
        <f t="shared" si="84"/>
        <v/>
      </c>
      <c r="BG97" s="5" t="str">
        <f t="shared" si="85"/>
        <v/>
      </c>
      <c r="BH97" s="5" t="str">
        <f t="shared" si="86"/>
        <v/>
      </c>
      <c r="BI97" s="5" t="str">
        <f t="shared" si="87"/>
        <v/>
      </c>
      <c r="BJ97" s="5" t="str">
        <f t="shared" si="88"/>
        <v/>
      </c>
      <c r="BK97" s="5" t="str">
        <f t="shared" si="89"/>
        <v/>
      </c>
      <c r="BL97" s="5" t="str">
        <f t="shared" si="90"/>
        <v/>
      </c>
      <c r="BM97" s="5" t="str">
        <f t="shared" si="91"/>
        <v/>
      </c>
    </row>
    <row r="98" spans="2:65" x14ac:dyDescent="0.25">
      <c r="B98" s="16"/>
      <c r="C98" s="3"/>
      <c r="D98" s="17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J98" s="5" t="str">
        <f t="shared" si="62"/>
        <v/>
      </c>
      <c r="AK98" s="5" t="str">
        <f t="shared" si="63"/>
        <v/>
      </c>
      <c r="AL98" s="5" t="str">
        <f t="shared" si="64"/>
        <v/>
      </c>
      <c r="AM98" s="5" t="str">
        <f t="shared" si="65"/>
        <v/>
      </c>
      <c r="AN98" s="5" t="str">
        <f t="shared" si="66"/>
        <v/>
      </c>
      <c r="AO98" s="5" t="str">
        <f t="shared" si="67"/>
        <v/>
      </c>
      <c r="AP98" s="5" t="str">
        <f t="shared" si="68"/>
        <v/>
      </c>
      <c r="AQ98" s="5" t="str">
        <f t="shared" si="69"/>
        <v/>
      </c>
      <c r="AR98" s="5" t="str">
        <f t="shared" si="70"/>
        <v/>
      </c>
      <c r="AS98" s="5" t="str">
        <f t="shared" si="71"/>
        <v/>
      </c>
      <c r="AT98" s="5" t="str">
        <f t="shared" si="72"/>
        <v/>
      </c>
      <c r="AU98" s="5" t="str">
        <f t="shared" si="73"/>
        <v/>
      </c>
      <c r="AV98" s="5" t="str">
        <f t="shared" si="74"/>
        <v/>
      </c>
      <c r="AW98" s="5" t="str">
        <f t="shared" si="75"/>
        <v/>
      </c>
      <c r="AX98" s="5" t="str">
        <f t="shared" si="76"/>
        <v/>
      </c>
      <c r="AY98" s="5" t="str">
        <f t="shared" si="77"/>
        <v/>
      </c>
      <c r="AZ98" s="5" t="str">
        <f t="shared" si="78"/>
        <v/>
      </c>
      <c r="BA98" s="5" t="str">
        <f t="shared" si="79"/>
        <v/>
      </c>
      <c r="BB98" s="5" t="str">
        <f t="shared" si="80"/>
        <v/>
      </c>
      <c r="BC98" s="5" t="str">
        <f t="shared" si="81"/>
        <v/>
      </c>
      <c r="BD98" s="5" t="str">
        <f t="shared" si="82"/>
        <v/>
      </c>
      <c r="BE98" s="5" t="str">
        <f t="shared" si="83"/>
        <v/>
      </c>
      <c r="BF98" s="5" t="str">
        <f t="shared" si="84"/>
        <v/>
      </c>
      <c r="BG98" s="5" t="str">
        <f t="shared" si="85"/>
        <v/>
      </c>
      <c r="BH98" s="5" t="str">
        <f t="shared" si="86"/>
        <v/>
      </c>
      <c r="BI98" s="5" t="str">
        <f t="shared" si="87"/>
        <v/>
      </c>
      <c r="BJ98" s="5" t="str">
        <f t="shared" si="88"/>
        <v/>
      </c>
      <c r="BK98" s="5" t="str">
        <f t="shared" si="89"/>
        <v/>
      </c>
      <c r="BL98" s="5" t="str">
        <f t="shared" si="90"/>
        <v/>
      </c>
      <c r="BM98" s="5" t="str">
        <f t="shared" si="91"/>
        <v/>
      </c>
    </row>
    <row r="99" spans="2:65" x14ac:dyDescent="0.25">
      <c r="B99" s="16"/>
      <c r="C99" s="3"/>
      <c r="D99" s="17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J99" s="5" t="str">
        <f t="shared" si="62"/>
        <v/>
      </c>
      <c r="AK99" s="5" t="str">
        <f t="shared" si="63"/>
        <v/>
      </c>
      <c r="AL99" s="5" t="str">
        <f t="shared" si="64"/>
        <v/>
      </c>
      <c r="AM99" s="5" t="str">
        <f t="shared" si="65"/>
        <v/>
      </c>
      <c r="AN99" s="5" t="str">
        <f t="shared" si="66"/>
        <v/>
      </c>
      <c r="AO99" s="5" t="str">
        <f t="shared" si="67"/>
        <v/>
      </c>
      <c r="AP99" s="5" t="str">
        <f t="shared" si="68"/>
        <v/>
      </c>
      <c r="AQ99" s="5" t="str">
        <f t="shared" si="69"/>
        <v/>
      </c>
      <c r="AR99" s="5" t="str">
        <f t="shared" si="70"/>
        <v/>
      </c>
      <c r="AS99" s="5" t="str">
        <f t="shared" si="71"/>
        <v/>
      </c>
      <c r="AT99" s="5" t="str">
        <f t="shared" si="72"/>
        <v/>
      </c>
      <c r="AU99" s="5" t="str">
        <f t="shared" si="73"/>
        <v/>
      </c>
      <c r="AV99" s="5" t="str">
        <f t="shared" si="74"/>
        <v/>
      </c>
      <c r="AW99" s="5" t="str">
        <f t="shared" si="75"/>
        <v/>
      </c>
      <c r="AX99" s="5" t="str">
        <f t="shared" si="76"/>
        <v/>
      </c>
      <c r="AY99" s="5" t="str">
        <f t="shared" si="77"/>
        <v/>
      </c>
      <c r="AZ99" s="5" t="str">
        <f t="shared" si="78"/>
        <v/>
      </c>
      <c r="BA99" s="5" t="str">
        <f t="shared" si="79"/>
        <v/>
      </c>
      <c r="BB99" s="5" t="str">
        <f t="shared" si="80"/>
        <v/>
      </c>
      <c r="BC99" s="5" t="str">
        <f t="shared" si="81"/>
        <v/>
      </c>
      <c r="BD99" s="5" t="str">
        <f t="shared" si="82"/>
        <v/>
      </c>
      <c r="BE99" s="5" t="str">
        <f t="shared" si="83"/>
        <v/>
      </c>
      <c r="BF99" s="5" t="str">
        <f t="shared" si="84"/>
        <v/>
      </c>
      <c r="BG99" s="5" t="str">
        <f t="shared" si="85"/>
        <v/>
      </c>
      <c r="BH99" s="5" t="str">
        <f t="shared" si="86"/>
        <v/>
      </c>
      <c r="BI99" s="5" t="str">
        <f t="shared" si="87"/>
        <v/>
      </c>
      <c r="BJ99" s="5" t="str">
        <f t="shared" si="88"/>
        <v/>
      </c>
      <c r="BK99" s="5" t="str">
        <f t="shared" si="89"/>
        <v/>
      </c>
      <c r="BL99" s="5" t="str">
        <f t="shared" si="90"/>
        <v/>
      </c>
      <c r="BM99" s="5" t="str">
        <f t="shared" si="91"/>
        <v/>
      </c>
    </row>
    <row r="100" spans="2:65" x14ac:dyDescent="0.25">
      <c r="B100" s="16"/>
      <c r="C100" s="3"/>
      <c r="D100" s="17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J100" s="5" t="str">
        <f t="shared" si="62"/>
        <v/>
      </c>
      <c r="AK100" s="5" t="str">
        <f t="shared" si="63"/>
        <v/>
      </c>
      <c r="AL100" s="5" t="str">
        <f t="shared" si="64"/>
        <v/>
      </c>
      <c r="AM100" s="5" t="str">
        <f t="shared" si="65"/>
        <v/>
      </c>
      <c r="AN100" s="5" t="str">
        <f t="shared" si="66"/>
        <v/>
      </c>
      <c r="AO100" s="5" t="str">
        <f t="shared" si="67"/>
        <v/>
      </c>
      <c r="AP100" s="5" t="str">
        <f t="shared" si="68"/>
        <v/>
      </c>
      <c r="AQ100" s="5" t="str">
        <f t="shared" si="69"/>
        <v/>
      </c>
      <c r="AR100" s="5" t="str">
        <f t="shared" si="70"/>
        <v/>
      </c>
      <c r="AS100" s="5" t="str">
        <f t="shared" si="71"/>
        <v/>
      </c>
      <c r="AT100" s="5" t="str">
        <f t="shared" si="72"/>
        <v/>
      </c>
      <c r="AU100" s="5" t="str">
        <f t="shared" si="73"/>
        <v/>
      </c>
      <c r="AV100" s="5" t="str">
        <f t="shared" si="74"/>
        <v/>
      </c>
      <c r="AW100" s="5" t="str">
        <f t="shared" si="75"/>
        <v/>
      </c>
      <c r="AX100" s="5" t="str">
        <f t="shared" si="76"/>
        <v/>
      </c>
      <c r="AY100" s="5" t="str">
        <f t="shared" si="77"/>
        <v/>
      </c>
      <c r="AZ100" s="5" t="str">
        <f t="shared" si="78"/>
        <v/>
      </c>
      <c r="BA100" s="5" t="str">
        <f t="shared" si="79"/>
        <v/>
      </c>
      <c r="BB100" s="5" t="str">
        <f t="shared" si="80"/>
        <v/>
      </c>
      <c r="BC100" s="5" t="str">
        <f t="shared" si="81"/>
        <v/>
      </c>
      <c r="BD100" s="5" t="str">
        <f t="shared" si="82"/>
        <v/>
      </c>
      <c r="BE100" s="5" t="str">
        <f t="shared" si="83"/>
        <v/>
      </c>
      <c r="BF100" s="5" t="str">
        <f t="shared" si="84"/>
        <v/>
      </c>
      <c r="BG100" s="5" t="str">
        <f t="shared" si="85"/>
        <v/>
      </c>
      <c r="BH100" s="5" t="str">
        <f t="shared" si="86"/>
        <v/>
      </c>
      <c r="BI100" s="5" t="str">
        <f t="shared" si="87"/>
        <v/>
      </c>
      <c r="BJ100" s="5" t="str">
        <f t="shared" si="88"/>
        <v/>
      </c>
      <c r="BK100" s="5" t="str">
        <f t="shared" si="89"/>
        <v/>
      </c>
      <c r="BL100" s="5" t="str">
        <f t="shared" si="90"/>
        <v/>
      </c>
      <c r="BM100" s="5" t="str">
        <f t="shared" si="91"/>
        <v/>
      </c>
    </row>
    <row r="101" spans="2:65" x14ac:dyDescent="0.25">
      <c r="B101" s="16"/>
      <c r="C101" s="3"/>
      <c r="D101" s="17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J101" s="5" t="str">
        <f t="shared" si="62"/>
        <v/>
      </c>
      <c r="AK101" s="5" t="str">
        <f t="shared" si="63"/>
        <v/>
      </c>
      <c r="AL101" s="5" t="str">
        <f t="shared" si="64"/>
        <v/>
      </c>
      <c r="AM101" s="5" t="str">
        <f t="shared" si="65"/>
        <v/>
      </c>
      <c r="AN101" s="5" t="str">
        <f t="shared" si="66"/>
        <v/>
      </c>
      <c r="AO101" s="5" t="str">
        <f t="shared" si="67"/>
        <v/>
      </c>
      <c r="AP101" s="5" t="str">
        <f t="shared" si="68"/>
        <v/>
      </c>
      <c r="AQ101" s="5" t="str">
        <f t="shared" si="69"/>
        <v/>
      </c>
      <c r="AR101" s="5" t="str">
        <f t="shared" si="70"/>
        <v/>
      </c>
      <c r="AS101" s="5" t="str">
        <f t="shared" si="71"/>
        <v/>
      </c>
      <c r="AT101" s="5" t="str">
        <f t="shared" si="72"/>
        <v/>
      </c>
      <c r="AU101" s="5" t="str">
        <f t="shared" si="73"/>
        <v/>
      </c>
      <c r="AV101" s="5" t="str">
        <f t="shared" si="74"/>
        <v/>
      </c>
      <c r="AW101" s="5" t="str">
        <f t="shared" si="75"/>
        <v/>
      </c>
      <c r="AX101" s="5" t="str">
        <f t="shared" si="76"/>
        <v/>
      </c>
      <c r="AY101" s="5" t="str">
        <f t="shared" si="77"/>
        <v/>
      </c>
      <c r="AZ101" s="5" t="str">
        <f t="shared" si="78"/>
        <v/>
      </c>
      <c r="BA101" s="5" t="str">
        <f t="shared" si="79"/>
        <v/>
      </c>
      <c r="BB101" s="5" t="str">
        <f t="shared" si="80"/>
        <v/>
      </c>
      <c r="BC101" s="5" t="str">
        <f t="shared" si="81"/>
        <v/>
      </c>
      <c r="BD101" s="5" t="str">
        <f t="shared" si="82"/>
        <v/>
      </c>
      <c r="BE101" s="5" t="str">
        <f t="shared" si="83"/>
        <v/>
      </c>
      <c r="BF101" s="5" t="str">
        <f t="shared" si="84"/>
        <v/>
      </c>
      <c r="BG101" s="5" t="str">
        <f t="shared" si="85"/>
        <v/>
      </c>
      <c r="BH101" s="5" t="str">
        <f t="shared" si="86"/>
        <v/>
      </c>
      <c r="BI101" s="5" t="str">
        <f t="shared" si="87"/>
        <v/>
      </c>
      <c r="BJ101" s="5" t="str">
        <f t="shared" si="88"/>
        <v/>
      </c>
      <c r="BK101" s="5" t="str">
        <f t="shared" si="89"/>
        <v/>
      </c>
      <c r="BL101" s="5" t="str">
        <f t="shared" si="90"/>
        <v/>
      </c>
      <c r="BM101" s="5" t="str">
        <f t="shared" si="91"/>
        <v/>
      </c>
    </row>
    <row r="102" spans="2:65" x14ac:dyDescent="0.25">
      <c r="B102" s="16"/>
      <c r="C102" s="3"/>
      <c r="D102" s="17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J102" s="5" t="str">
        <f t="shared" si="62"/>
        <v/>
      </c>
      <c r="AK102" s="5" t="str">
        <f t="shared" si="63"/>
        <v/>
      </c>
      <c r="AL102" s="5" t="str">
        <f t="shared" si="64"/>
        <v/>
      </c>
      <c r="AM102" s="5" t="str">
        <f t="shared" si="65"/>
        <v/>
      </c>
      <c r="AN102" s="5" t="str">
        <f t="shared" si="66"/>
        <v/>
      </c>
      <c r="AO102" s="5" t="str">
        <f t="shared" si="67"/>
        <v/>
      </c>
      <c r="AP102" s="5" t="str">
        <f t="shared" si="68"/>
        <v/>
      </c>
      <c r="AQ102" s="5" t="str">
        <f t="shared" si="69"/>
        <v/>
      </c>
      <c r="AR102" s="5" t="str">
        <f t="shared" si="70"/>
        <v/>
      </c>
      <c r="AS102" s="5" t="str">
        <f t="shared" si="71"/>
        <v/>
      </c>
      <c r="AT102" s="5" t="str">
        <f t="shared" si="72"/>
        <v/>
      </c>
      <c r="AU102" s="5" t="str">
        <f t="shared" si="73"/>
        <v/>
      </c>
      <c r="AV102" s="5" t="str">
        <f t="shared" si="74"/>
        <v/>
      </c>
      <c r="AW102" s="5" t="str">
        <f t="shared" si="75"/>
        <v/>
      </c>
      <c r="AX102" s="5" t="str">
        <f t="shared" si="76"/>
        <v/>
      </c>
      <c r="AY102" s="5" t="str">
        <f t="shared" si="77"/>
        <v/>
      </c>
      <c r="AZ102" s="5" t="str">
        <f t="shared" si="78"/>
        <v/>
      </c>
      <c r="BA102" s="5" t="str">
        <f t="shared" si="79"/>
        <v/>
      </c>
      <c r="BB102" s="5" t="str">
        <f t="shared" si="80"/>
        <v/>
      </c>
      <c r="BC102" s="5" t="str">
        <f t="shared" si="81"/>
        <v/>
      </c>
      <c r="BD102" s="5" t="str">
        <f t="shared" si="82"/>
        <v/>
      </c>
      <c r="BE102" s="5" t="str">
        <f t="shared" si="83"/>
        <v/>
      </c>
      <c r="BF102" s="5" t="str">
        <f t="shared" si="84"/>
        <v/>
      </c>
      <c r="BG102" s="5" t="str">
        <f t="shared" si="85"/>
        <v/>
      </c>
      <c r="BH102" s="5" t="str">
        <f t="shared" si="86"/>
        <v/>
      </c>
      <c r="BI102" s="5" t="str">
        <f t="shared" si="87"/>
        <v/>
      </c>
      <c r="BJ102" s="5" t="str">
        <f t="shared" si="88"/>
        <v/>
      </c>
      <c r="BK102" s="5" t="str">
        <f t="shared" si="89"/>
        <v/>
      </c>
      <c r="BL102" s="5" t="str">
        <f t="shared" si="90"/>
        <v/>
      </c>
      <c r="BM102" s="5" t="str">
        <f t="shared" si="91"/>
        <v/>
      </c>
    </row>
    <row r="103" spans="2:65" x14ac:dyDescent="0.25">
      <c r="B103" s="16"/>
      <c r="C103" s="3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J103" s="5" t="str">
        <f t="shared" si="62"/>
        <v/>
      </c>
      <c r="AK103" s="5" t="str">
        <f t="shared" si="63"/>
        <v/>
      </c>
      <c r="AL103" s="5" t="str">
        <f t="shared" si="64"/>
        <v/>
      </c>
      <c r="AM103" s="5" t="str">
        <f t="shared" si="65"/>
        <v/>
      </c>
      <c r="AN103" s="5" t="str">
        <f t="shared" si="66"/>
        <v/>
      </c>
      <c r="AO103" s="5" t="str">
        <f t="shared" si="67"/>
        <v/>
      </c>
      <c r="AP103" s="5" t="str">
        <f t="shared" si="68"/>
        <v/>
      </c>
      <c r="AQ103" s="5" t="str">
        <f t="shared" si="69"/>
        <v/>
      </c>
      <c r="AR103" s="5" t="str">
        <f t="shared" si="70"/>
        <v/>
      </c>
      <c r="AS103" s="5" t="str">
        <f t="shared" si="71"/>
        <v/>
      </c>
      <c r="AT103" s="5" t="str">
        <f t="shared" si="72"/>
        <v/>
      </c>
      <c r="AU103" s="5" t="str">
        <f t="shared" si="73"/>
        <v/>
      </c>
      <c r="AV103" s="5" t="str">
        <f t="shared" si="74"/>
        <v/>
      </c>
      <c r="AW103" s="5" t="str">
        <f t="shared" si="75"/>
        <v/>
      </c>
      <c r="AX103" s="5" t="str">
        <f t="shared" si="76"/>
        <v/>
      </c>
      <c r="AY103" s="5" t="str">
        <f t="shared" si="77"/>
        <v/>
      </c>
      <c r="AZ103" s="5" t="str">
        <f t="shared" si="78"/>
        <v/>
      </c>
      <c r="BA103" s="5" t="str">
        <f t="shared" si="79"/>
        <v/>
      </c>
      <c r="BB103" s="5" t="str">
        <f t="shared" si="80"/>
        <v/>
      </c>
      <c r="BC103" s="5" t="str">
        <f t="shared" si="81"/>
        <v/>
      </c>
      <c r="BD103" s="5" t="str">
        <f t="shared" si="82"/>
        <v/>
      </c>
      <c r="BE103" s="5" t="str">
        <f t="shared" si="83"/>
        <v/>
      </c>
      <c r="BF103" s="5" t="str">
        <f t="shared" si="84"/>
        <v/>
      </c>
      <c r="BG103" s="5" t="str">
        <f t="shared" si="85"/>
        <v/>
      </c>
      <c r="BH103" s="5" t="str">
        <f t="shared" si="86"/>
        <v/>
      </c>
      <c r="BI103" s="5" t="str">
        <f t="shared" si="87"/>
        <v/>
      </c>
      <c r="BJ103" s="5" t="str">
        <f t="shared" si="88"/>
        <v/>
      </c>
      <c r="BK103" s="5" t="str">
        <f t="shared" si="89"/>
        <v/>
      </c>
      <c r="BL103" s="5" t="str">
        <f t="shared" si="90"/>
        <v/>
      </c>
      <c r="BM103" s="5" t="str">
        <f t="shared" si="91"/>
        <v/>
      </c>
    </row>
    <row r="104" spans="2:65" x14ac:dyDescent="0.25">
      <c r="B104" s="16"/>
      <c r="C104" s="3"/>
      <c r="D104" s="17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J104" s="5" t="str">
        <f t="shared" si="62"/>
        <v/>
      </c>
      <c r="AK104" s="5" t="str">
        <f t="shared" si="63"/>
        <v/>
      </c>
      <c r="AL104" s="5" t="str">
        <f t="shared" si="64"/>
        <v/>
      </c>
      <c r="AM104" s="5" t="str">
        <f t="shared" si="65"/>
        <v/>
      </c>
      <c r="AN104" s="5" t="str">
        <f t="shared" si="66"/>
        <v/>
      </c>
      <c r="AO104" s="5" t="str">
        <f t="shared" si="67"/>
        <v/>
      </c>
      <c r="AP104" s="5" t="str">
        <f t="shared" si="68"/>
        <v/>
      </c>
      <c r="AQ104" s="5" t="str">
        <f t="shared" si="69"/>
        <v/>
      </c>
      <c r="AR104" s="5" t="str">
        <f t="shared" si="70"/>
        <v/>
      </c>
      <c r="AS104" s="5" t="str">
        <f t="shared" si="71"/>
        <v/>
      </c>
      <c r="AT104" s="5" t="str">
        <f t="shared" si="72"/>
        <v/>
      </c>
      <c r="AU104" s="5" t="str">
        <f t="shared" si="73"/>
        <v/>
      </c>
      <c r="AV104" s="5" t="str">
        <f t="shared" si="74"/>
        <v/>
      </c>
      <c r="AW104" s="5" t="str">
        <f t="shared" si="75"/>
        <v/>
      </c>
      <c r="AX104" s="5" t="str">
        <f t="shared" si="76"/>
        <v/>
      </c>
      <c r="AY104" s="5" t="str">
        <f t="shared" si="77"/>
        <v/>
      </c>
      <c r="AZ104" s="5" t="str">
        <f t="shared" si="78"/>
        <v/>
      </c>
      <c r="BA104" s="5" t="str">
        <f t="shared" si="79"/>
        <v/>
      </c>
      <c r="BB104" s="5" t="str">
        <f t="shared" si="80"/>
        <v/>
      </c>
      <c r="BC104" s="5" t="str">
        <f t="shared" si="81"/>
        <v/>
      </c>
      <c r="BD104" s="5" t="str">
        <f t="shared" si="82"/>
        <v/>
      </c>
      <c r="BE104" s="5" t="str">
        <f t="shared" si="83"/>
        <v/>
      </c>
      <c r="BF104" s="5" t="str">
        <f t="shared" si="84"/>
        <v/>
      </c>
      <c r="BG104" s="5" t="str">
        <f t="shared" si="85"/>
        <v/>
      </c>
      <c r="BH104" s="5" t="str">
        <f t="shared" si="86"/>
        <v/>
      </c>
      <c r="BI104" s="5" t="str">
        <f t="shared" si="87"/>
        <v/>
      </c>
      <c r="BJ104" s="5" t="str">
        <f t="shared" si="88"/>
        <v/>
      </c>
      <c r="BK104" s="5" t="str">
        <f t="shared" si="89"/>
        <v/>
      </c>
      <c r="BL104" s="5" t="str">
        <f t="shared" si="90"/>
        <v/>
      </c>
      <c r="BM104" s="5" t="str">
        <f t="shared" si="91"/>
        <v/>
      </c>
    </row>
    <row r="105" spans="2:65" x14ac:dyDescent="0.25">
      <c r="B105" s="16"/>
      <c r="C105" s="3"/>
      <c r="D105" s="17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J105" s="5" t="str">
        <f t="shared" si="62"/>
        <v/>
      </c>
      <c r="AK105" s="5" t="str">
        <f t="shared" si="63"/>
        <v/>
      </c>
      <c r="AL105" s="5" t="str">
        <f t="shared" si="64"/>
        <v/>
      </c>
      <c r="AM105" s="5" t="str">
        <f t="shared" si="65"/>
        <v/>
      </c>
      <c r="AN105" s="5" t="str">
        <f t="shared" si="66"/>
        <v/>
      </c>
      <c r="AO105" s="5" t="str">
        <f t="shared" si="67"/>
        <v/>
      </c>
      <c r="AP105" s="5" t="str">
        <f t="shared" si="68"/>
        <v/>
      </c>
      <c r="AQ105" s="5" t="str">
        <f t="shared" si="69"/>
        <v/>
      </c>
      <c r="AR105" s="5" t="str">
        <f t="shared" si="70"/>
        <v/>
      </c>
      <c r="AS105" s="5" t="str">
        <f t="shared" si="71"/>
        <v/>
      </c>
      <c r="AT105" s="5" t="str">
        <f t="shared" si="72"/>
        <v/>
      </c>
      <c r="AU105" s="5" t="str">
        <f t="shared" si="73"/>
        <v/>
      </c>
      <c r="AV105" s="5" t="str">
        <f t="shared" si="74"/>
        <v/>
      </c>
      <c r="AW105" s="5" t="str">
        <f t="shared" si="75"/>
        <v/>
      </c>
      <c r="AX105" s="5" t="str">
        <f t="shared" si="76"/>
        <v/>
      </c>
      <c r="AY105" s="5" t="str">
        <f t="shared" si="77"/>
        <v/>
      </c>
      <c r="AZ105" s="5" t="str">
        <f t="shared" si="78"/>
        <v/>
      </c>
      <c r="BA105" s="5" t="str">
        <f t="shared" si="79"/>
        <v/>
      </c>
      <c r="BB105" s="5" t="str">
        <f t="shared" si="80"/>
        <v/>
      </c>
      <c r="BC105" s="5" t="str">
        <f t="shared" si="81"/>
        <v/>
      </c>
      <c r="BD105" s="5" t="str">
        <f t="shared" si="82"/>
        <v/>
      </c>
      <c r="BE105" s="5" t="str">
        <f t="shared" si="83"/>
        <v/>
      </c>
      <c r="BF105" s="5" t="str">
        <f t="shared" si="84"/>
        <v/>
      </c>
      <c r="BG105" s="5" t="str">
        <f t="shared" si="85"/>
        <v/>
      </c>
      <c r="BH105" s="5" t="str">
        <f t="shared" si="86"/>
        <v/>
      </c>
      <c r="BI105" s="5" t="str">
        <f t="shared" si="87"/>
        <v/>
      </c>
      <c r="BJ105" s="5" t="str">
        <f t="shared" si="88"/>
        <v/>
      </c>
      <c r="BK105" s="5" t="str">
        <f t="shared" si="89"/>
        <v/>
      </c>
      <c r="BL105" s="5" t="str">
        <f t="shared" si="90"/>
        <v/>
      </c>
      <c r="BM105" s="5" t="str">
        <f t="shared" si="91"/>
        <v/>
      </c>
    </row>
    <row r="106" spans="2:65" x14ac:dyDescent="0.25">
      <c r="B106" s="16"/>
      <c r="C106" s="3"/>
      <c r="D106" s="17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J106" s="5" t="str">
        <f t="shared" si="62"/>
        <v/>
      </c>
      <c r="AK106" s="5" t="str">
        <f t="shared" si="63"/>
        <v/>
      </c>
      <c r="AL106" s="5" t="str">
        <f t="shared" si="64"/>
        <v/>
      </c>
      <c r="AM106" s="5" t="str">
        <f t="shared" si="65"/>
        <v/>
      </c>
      <c r="AN106" s="5" t="str">
        <f t="shared" si="66"/>
        <v/>
      </c>
      <c r="AO106" s="5" t="str">
        <f t="shared" si="67"/>
        <v/>
      </c>
      <c r="AP106" s="5" t="str">
        <f t="shared" si="68"/>
        <v/>
      </c>
      <c r="AQ106" s="5" t="str">
        <f t="shared" si="69"/>
        <v/>
      </c>
      <c r="AR106" s="5" t="str">
        <f t="shared" si="70"/>
        <v/>
      </c>
      <c r="AS106" s="5" t="str">
        <f t="shared" si="71"/>
        <v/>
      </c>
      <c r="AT106" s="5" t="str">
        <f t="shared" si="72"/>
        <v/>
      </c>
      <c r="AU106" s="5" t="str">
        <f t="shared" si="73"/>
        <v/>
      </c>
      <c r="AV106" s="5" t="str">
        <f t="shared" si="74"/>
        <v/>
      </c>
      <c r="AW106" s="5" t="str">
        <f t="shared" si="75"/>
        <v/>
      </c>
      <c r="AX106" s="5" t="str">
        <f t="shared" si="76"/>
        <v/>
      </c>
      <c r="AY106" s="5" t="str">
        <f t="shared" si="77"/>
        <v/>
      </c>
      <c r="AZ106" s="5" t="str">
        <f t="shared" si="78"/>
        <v/>
      </c>
      <c r="BA106" s="5" t="str">
        <f t="shared" si="79"/>
        <v/>
      </c>
      <c r="BB106" s="5" t="str">
        <f t="shared" si="80"/>
        <v/>
      </c>
      <c r="BC106" s="5" t="str">
        <f t="shared" si="81"/>
        <v/>
      </c>
      <c r="BD106" s="5" t="str">
        <f t="shared" si="82"/>
        <v/>
      </c>
      <c r="BE106" s="5" t="str">
        <f t="shared" si="83"/>
        <v/>
      </c>
      <c r="BF106" s="5" t="str">
        <f t="shared" si="84"/>
        <v/>
      </c>
      <c r="BG106" s="5" t="str">
        <f t="shared" si="85"/>
        <v/>
      </c>
      <c r="BH106" s="5" t="str">
        <f t="shared" si="86"/>
        <v/>
      </c>
      <c r="BI106" s="5" t="str">
        <f t="shared" si="87"/>
        <v/>
      </c>
      <c r="BJ106" s="5" t="str">
        <f t="shared" si="88"/>
        <v/>
      </c>
      <c r="BK106" s="5" t="str">
        <f t="shared" si="89"/>
        <v/>
      </c>
      <c r="BL106" s="5" t="str">
        <f t="shared" si="90"/>
        <v/>
      </c>
      <c r="BM106" s="5" t="str">
        <f t="shared" si="91"/>
        <v/>
      </c>
    </row>
    <row r="107" spans="2:65" x14ac:dyDescent="0.25">
      <c r="B107" s="16"/>
      <c r="C107" s="3"/>
      <c r="D107" s="17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J107" s="5" t="str">
        <f t="shared" ref="AJ107:AJ138" si="92">IF(E107="x",$D107,"")</f>
        <v/>
      </c>
      <c r="AK107" s="5" t="str">
        <f t="shared" ref="AK107:AK138" si="93">IF(F107="x",$D107,"")</f>
        <v/>
      </c>
      <c r="AL107" s="5" t="str">
        <f t="shared" ref="AL107:AL138" si="94">IF(G107="x",$D107,"")</f>
        <v/>
      </c>
      <c r="AM107" s="5" t="str">
        <f t="shared" ref="AM107:AM138" si="95">IF(H107="x",$D107,"")</f>
        <v/>
      </c>
      <c r="AN107" s="5" t="str">
        <f t="shared" ref="AN107:AN138" si="96">IF(I107="x",$D107,"")</f>
        <v/>
      </c>
      <c r="AO107" s="5" t="str">
        <f t="shared" ref="AO107:AO138" si="97">IF(J107="x",$D107,"")</f>
        <v/>
      </c>
      <c r="AP107" s="5" t="str">
        <f t="shared" ref="AP107:AP138" si="98">IF(K107="x",$D107,"")</f>
        <v/>
      </c>
      <c r="AQ107" s="5" t="str">
        <f t="shared" ref="AQ107:AQ138" si="99">IF(L107="x",$D107,"")</f>
        <v/>
      </c>
      <c r="AR107" s="5" t="str">
        <f t="shared" ref="AR107:AR138" si="100">IF(M107="x",$D107,"")</f>
        <v/>
      </c>
      <c r="AS107" s="5" t="str">
        <f t="shared" ref="AS107:AS138" si="101">IF(N107="x",$D107,"")</f>
        <v/>
      </c>
      <c r="AT107" s="5" t="str">
        <f t="shared" ref="AT107:AT138" si="102">IF(O107="x",$D107,"")</f>
        <v/>
      </c>
      <c r="AU107" s="5" t="str">
        <f t="shared" ref="AU107:AU138" si="103">IF(P107="x",$D107,"")</f>
        <v/>
      </c>
      <c r="AV107" s="5" t="str">
        <f t="shared" ref="AV107:AV138" si="104">IF(Q107="x",$D107,"")</f>
        <v/>
      </c>
      <c r="AW107" s="5" t="str">
        <f t="shared" ref="AW107:AW138" si="105">IF(R107="x",$D107,"")</f>
        <v/>
      </c>
      <c r="AX107" s="5" t="str">
        <f t="shared" ref="AX107:AX138" si="106">IF(S107="x",$D107,"")</f>
        <v/>
      </c>
      <c r="AY107" s="5" t="str">
        <f t="shared" ref="AY107:AY138" si="107">IF(T107="x",$D107,"")</f>
        <v/>
      </c>
      <c r="AZ107" s="5" t="str">
        <f t="shared" ref="AZ107:AZ138" si="108">IF(U107="x",$D107,"")</f>
        <v/>
      </c>
      <c r="BA107" s="5" t="str">
        <f t="shared" ref="BA107:BA138" si="109">IF(V107="x",$D107,"")</f>
        <v/>
      </c>
      <c r="BB107" s="5" t="str">
        <f t="shared" ref="BB107:BB138" si="110">IF(W107="x",$D107,"")</f>
        <v/>
      </c>
      <c r="BC107" s="5" t="str">
        <f t="shared" ref="BC107:BC138" si="111">IF(X107="x",$D107,"")</f>
        <v/>
      </c>
      <c r="BD107" s="5" t="str">
        <f t="shared" ref="BD107:BD138" si="112">IF(Y107="x",$D107,"")</f>
        <v/>
      </c>
      <c r="BE107" s="5" t="str">
        <f t="shared" ref="BE107:BE138" si="113">IF(Z107="x",$D107,"")</f>
        <v/>
      </c>
      <c r="BF107" s="5" t="str">
        <f t="shared" ref="BF107:BF138" si="114">IF(AA107="x",$D107,"")</f>
        <v/>
      </c>
      <c r="BG107" s="5" t="str">
        <f t="shared" ref="BG107:BG138" si="115">IF(AB107="x",$D107,"")</f>
        <v/>
      </c>
      <c r="BH107" s="5" t="str">
        <f t="shared" ref="BH107:BH138" si="116">IF(AC107="x",$D107,"")</f>
        <v/>
      </c>
      <c r="BI107" s="5" t="str">
        <f t="shared" ref="BI107:BI138" si="117">IF(AD107="x",$D107,"")</f>
        <v/>
      </c>
      <c r="BJ107" s="5" t="str">
        <f t="shared" ref="BJ107:BJ138" si="118">IF(AE107="x",$D107,"")</f>
        <v/>
      </c>
      <c r="BK107" s="5" t="str">
        <f t="shared" ref="BK107:BK138" si="119">IF(AF107="x",$D107,"")</f>
        <v/>
      </c>
      <c r="BL107" s="5" t="str">
        <f t="shared" ref="BL107:BL138" si="120">IF(AG107="x",$D107,"")</f>
        <v/>
      </c>
      <c r="BM107" s="5" t="str">
        <f t="shared" ref="BM107:BM138" si="121">IF(AH107="x",$D107,"")</f>
        <v/>
      </c>
    </row>
    <row r="108" spans="2:65" x14ac:dyDescent="0.25">
      <c r="B108" s="16"/>
      <c r="C108" s="3"/>
      <c r="D108" s="17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J108" s="5" t="str">
        <f t="shared" si="92"/>
        <v/>
      </c>
      <c r="AK108" s="5" t="str">
        <f t="shared" si="93"/>
        <v/>
      </c>
      <c r="AL108" s="5" t="str">
        <f t="shared" si="94"/>
        <v/>
      </c>
      <c r="AM108" s="5" t="str">
        <f t="shared" si="95"/>
        <v/>
      </c>
      <c r="AN108" s="5" t="str">
        <f t="shared" si="96"/>
        <v/>
      </c>
      <c r="AO108" s="5" t="str">
        <f t="shared" si="97"/>
        <v/>
      </c>
      <c r="AP108" s="5" t="str">
        <f t="shared" si="98"/>
        <v/>
      </c>
      <c r="AQ108" s="5" t="str">
        <f t="shared" si="99"/>
        <v/>
      </c>
      <c r="AR108" s="5" t="str">
        <f t="shared" si="100"/>
        <v/>
      </c>
      <c r="AS108" s="5" t="str">
        <f t="shared" si="101"/>
        <v/>
      </c>
      <c r="AT108" s="5" t="str">
        <f t="shared" si="102"/>
        <v/>
      </c>
      <c r="AU108" s="5" t="str">
        <f t="shared" si="103"/>
        <v/>
      </c>
      <c r="AV108" s="5" t="str">
        <f t="shared" si="104"/>
        <v/>
      </c>
      <c r="AW108" s="5" t="str">
        <f t="shared" si="105"/>
        <v/>
      </c>
      <c r="AX108" s="5" t="str">
        <f t="shared" si="106"/>
        <v/>
      </c>
      <c r="AY108" s="5" t="str">
        <f t="shared" si="107"/>
        <v/>
      </c>
      <c r="AZ108" s="5" t="str">
        <f t="shared" si="108"/>
        <v/>
      </c>
      <c r="BA108" s="5" t="str">
        <f t="shared" si="109"/>
        <v/>
      </c>
      <c r="BB108" s="5" t="str">
        <f t="shared" si="110"/>
        <v/>
      </c>
      <c r="BC108" s="5" t="str">
        <f t="shared" si="111"/>
        <v/>
      </c>
      <c r="BD108" s="5" t="str">
        <f t="shared" si="112"/>
        <v/>
      </c>
      <c r="BE108" s="5" t="str">
        <f t="shared" si="113"/>
        <v/>
      </c>
      <c r="BF108" s="5" t="str">
        <f t="shared" si="114"/>
        <v/>
      </c>
      <c r="BG108" s="5" t="str">
        <f t="shared" si="115"/>
        <v/>
      </c>
      <c r="BH108" s="5" t="str">
        <f t="shared" si="116"/>
        <v/>
      </c>
      <c r="BI108" s="5" t="str">
        <f t="shared" si="117"/>
        <v/>
      </c>
      <c r="BJ108" s="5" t="str">
        <f t="shared" si="118"/>
        <v/>
      </c>
      <c r="BK108" s="5" t="str">
        <f t="shared" si="119"/>
        <v/>
      </c>
      <c r="BL108" s="5" t="str">
        <f t="shared" si="120"/>
        <v/>
      </c>
      <c r="BM108" s="5" t="str">
        <f t="shared" si="121"/>
        <v/>
      </c>
    </row>
    <row r="109" spans="2:65" x14ac:dyDescent="0.25">
      <c r="B109" s="16"/>
      <c r="C109" s="3"/>
      <c r="D109" s="17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J109" s="5" t="str">
        <f t="shared" si="92"/>
        <v/>
      </c>
      <c r="AK109" s="5" t="str">
        <f t="shared" si="93"/>
        <v/>
      </c>
      <c r="AL109" s="5" t="str">
        <f t="shared" si="94"/>
        <v/>
      </c>
      <c r="AM109" s="5" t="str">
        <f t="shared" si="95"/>
        <v/>
      </c>
      <c r="AN109" s="5" t="str">
        <f t="shared" si="96"/>
        <v/>
      </c>
      <c r="AO109" s="5" t="str">
        <f t="shared" si="97"/>
        <v/>
      </c>
      <c r="AP109" s="5" t="str">
        <f t="shared" si="98"/>
        <v/>
      </c>
      <c r="AQ109" s="5" t="str">
        <f t="shared" si="99"/>
        <v/>
      </c>
      <c r="AR109" s="5" t="str">
        <f t="shared" si="100"/>
        <v/>
      </c>
      <c r="AS109" s="5" t="str">
        <f t="shared" si="101"/>
        <v/>
      </c>
      <c r="AT109" s="5" t="str">
        <f t="shared" si="102"/>
        <v/>
      </c>
      <c r="AU109" s="5" t="str">
        <f t="shared" si="103"/>
        <v/>
      </c>
      <c r="AV109" s="5" t="str">
        <f t="shared" si="104"/>
        <v/>
      </c>
      <c r="AW109" s="5" t="str">
        <f t="shared" si="105"/>
        <v/>
      </c>
      <c r="AX109" s="5" t="str">
        <f t="shared" si="106"/>
        <v/>
      </c>
      <c r="AY109" s="5" t="str">
        <f t="shared" si="107"/>
        <v/>
      </c>
      <c r="AZ109" s="5" t="str">
        <f t="shared" si="108"/>
        <v/>
      </c>
      <c r="BA109" s="5" t="str">
        <f t="shared" si="109"/>
        <v/>
      </c>
      <c r="BB109" s="5" t="str">
        <f t="shared" si="110"/>
        <v/>
      </c>
      <c r="BC109" s="5" t="str">
        <f t="shared" si="111"/>
        <v/>
      </c>
      <c r="BD109" s="5" t="str">
        <f t="shared" si="112"/>
        <v/>
      </c>
      <c r="BE109" s="5" t="str">
        <f t="shared" si="113"/>
        <v/>
      </c>
      <c r="BF109" s="5" t="str">
        <f t="shared" si="114"/>
        <v/>
      </c>
      <c r="BG109" s="5" t="str">
        <f t="shared" si="115"/>
        <v/>
      </c>
      <c r="BH109" s="5" t="str">
        <f t="shared" si="116"/>
        <v/>
      </c>
      <c r="BI109" s="5" t="str">
        <f t="shared" si="117"/>
        <v/>
      </c>
      <c r="BJ109" s="5" t="str">
        <f t="shared" si="118"/>
        <v/>
      </c>
      <c r="BK109" s="5" t="str">
        <f t="shared" si="119"/>
        <v/>
      </c>
      <c r="BL109" s="5" t="str">
        <f t="shared" si="120"/>
        <v/>
      </c>
      <c r="BM109" s="5" t="str">
        <f t="shared" si="121"/>
        <v/>
      </c>
    </row>
    <row r="110" spans="2:65" x14ac:dyDescent="0.25">
      <c r="B110" s="16"/>
      <c r="C110" s="3"/>
      <c r="D110" s="17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J110" s="5" t="str">
        <f t="shared" si="92"/>
        <v/>
      </c>
      <c r="AK110" s="5" t="str">
        <f t="shared" si="93"/>
        <v/>
      </c>
      <c r="AL110" s="5" t="str">
        <f t="shared" si="94"/>
        <v/>
      </c>
      <c r="AM110" s="5" t="str">
        <f t="shared" si="95"/>
        <v/>
      </c>
      <c r="AN110" s="5" t="str">
        <f t="shared" si="96"/>
        <v/>
      </c>
      <c r="AO110" s="5" t="str">
        <f t="shared" si="97"/>
        <v/>
      </c>
      <c r="AP110" s="5" t="str">
        <f t="shared" si="98"/>
        <v/>
      </c>
      <c r="AQ110" s="5" t="str">
        <f t="shared" si="99"/>
        <v/>
      </c>
      <c r="AR110" s="5" t="str">
        <f t="shared" si="100"/>
        <v/>
      </c>
      <c r="AS110" s="5" t="str">
        <f t="shared" si="101"/>
        <v/>
      </c>
      <c r="AT110" s="5" t="str">
        <f t="shared" si="102"/>
        <v/>
      </c>
      <c r="AU110" s="5" t="str">
        <f t="shared" si="103"/>
        <v/>
      </c>
      <c r="AV110" s="5" t="str">
        <f t="shared" si="104"/>
        <v/>
      </c>
      <c r="AW110" s="5" t="str">
        <f t="shared" si="105"/>
        <v/>
      </c>
      <c r="AX110" s="5" t="str">
        <f t="shared" si="106"/>
        <v/>
      </c>
      <c r="AY110" s="5" t="str">
        <f t="shared" si="107"/>
        <v/>
      </c>
      <c r="AZ110" s="5" t="str">
        <f t="shared" si="108"/>
        <v/>
      </c>
      <c r="BA110" s="5" t="str">
        <f t="shared" si="109"/>
        <v/>
      </c>
      <c r="BB110" s="5" t="str">
        <f t="shared" si="110"/>
        <v/>
      </c>
      <c r="BC110" s="5" t="str">
        <f t="shared" si="111"/>
        <v/>
      </c>
      <c r="BD110" s="5" t="str">
        <f t="shared" si="112"/>
        <v/>
      </c>
      <c r="BE110" s="5" t="str">
        <f t="shared" si="113"/>
        <v/>
      </c>
      <c r="BF110" s="5" t="str">
        <f t="shared" si="114"/>
        <v/>
      </c>
      <c r="BG110" s="5" t="str">
        <f t="shared" si="115"/>
        <v/>
      </c>
      <c r="BH110" s="5" t="str">
        <f t="shared" si="116"/>
        <v/>
      </c>
      <c r="BI110" s="5" t="str">
        <f t="shared" si="117"/>
        <v/>
      </c>
      <c r="BJ110" s="5" t="str">
        <f t="shared" si="118"/>
        <v/>
      </c>
      <c r="BK110" s="5" t="str">
        <f t="shared" si="119"/>
        <v/>
      </c>
      <c r="BL110" s="5" t="str">
        <f t="shared" si="120"/>
        <v/>
      </c>
      <c r="BM110" s="5" t="str">
        <f t="shared" si="121"/>
        <v/>
      </c>
    </row>
    <row r="111" spans="2:65" x14ac:dyDescent="0.25">
      <c r="B111" s="16"/>
      <c r="C111" s="3"/>
      <c r="D111" s="17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J111" s="5" t="str">
        <f t="shared" si="92"/>
        <v/>
      </c>
      <c r="AK111" s="5" t="str">
        <f t="shared" si="93"/>
        <v/>
      </c>
      <c r="AL111" s="5" t="str">
        <f t="shared" si="94"/>
        <v/>
      </c>
      <c r="AM111" s="5" t="str">
        <f t="shared" si="95"/>
        <v/>
      </c>
      <c r="AN111" s="5" t="str">
        <f t="shared" si="96"/>
        <v/>
      </c>
      <c r="AO111" s="5" t="str">
        <f t="shared" si="97"/>
        <v/>
      </c>
      <c r="AP111" s="5" t="str">
        <f t="shared" si="98"/>
        <v/>
      </c>
      <c r="AQ111" s="5" t="str">
        <f t="shared" si="99"/>
        <v/>
      </c>
      <c r="AR111" s="5" t="str">
        <f t="shared" si="100"/>
        <v/>
      </c>
      <c r="AS111" s="5" t="str">
        <f t="shared" si="101"/>
        <v/>
      </c>
      <c r="AT111" s="5" t="str">
        <f t="shared" si="102"/>
        <v/>
      </c>
      <c r="AU111" s="5" t="str">
        <f t="shared" si="103"/>
        <v/>
      </c>
      <c r="AV111" s="5" t="str">
        <f t="shared" si="104"/>
        <v/>
      </c>
      <c r="AW111" s="5" t="str">
        <f t="shared" si="105"/>
        <v/>
      </c>
      <c r="AX111" s="5" t="str">
        <f t="shared" si="106"/>
        <v/>
      </c>
      <c r="AY111" s="5" t="str">
        <f t="shared" si="107"/>
        <v/>
      </c>
      <c r="AZ111" s="5" t="str">
        <f t="shared" si="108"/>
        <v/>
      </c>
      <c r="BA111" s="5" t="str">
        <f t="shared" si="109"/>
        <v/>
      </c>
      <c r="BB111" s="5" t="str">
        <f t="shared" si="110"/>
        <v/>
      </c>
      <c r="BC111" s="5" t="str">
        <f t="shared" si="111"/>
        <v/>
      </c>
      <c r="BD111" s="5" t="str">
        <f t="shared" si="112"/>
        <v/>
      </c>
      <c r="BE111" s="5" t="str">
        <f t="shared" si="113"/>
        <v/>
      </c>
      <c r="BF111" s="5" t="str">
        <f t="shared" si="114"/>
        <v/>
      </c>
      <c r="BG111" s="5" t="str">
        <f t="shared" si="115"/>
        <v/>
      </c>
      <c r="BH111" s="5" t="str">
        <f t="shared" si="116"/>
        <v/>
      </c>
      <c r="BI111" s="5" t="str">
        <f t="shared" si="117"/>
        <v/>
      </c>
      <c r="BJ111" s="5" t="str">
        <f t="shared" si="118"/>
        <v/>
      </c>
      <c r="BK111" s="5" t="str">
        <f t="shared" si="119"/>
        <v/>
      </c>
      <c r="BL111" s="5" t="str">
        <f t="shared" si="120"/>
        <v/>
      </c>
      <c r="BM111" s="5" t="str">
        <f t="shared" si="121"/>
        <v/>
      </c>
    </row>
    <row r="112" spans="2:65" x14ac:dyDescent="0.25">
      <c r="AJ112" s="5" t="str">
        <f t="shared" si="92"/>
        <v/>
      </c>
      <c r="AK112" s="5" t="str">
        <f t="shared" si="93"/>
        <v/>
      </c>
      <c r="AL112" s="5" t="str">
        <f t="shared" si="94"/>
        <v/>
      </c>
      <c r="AM112" s="5" t="str">
        <f t="shared" si="95"/>
        <v/>
      </c>
      <c r="AN112" s="5" t="str">
        <f t="shared" si="96"/>
        <v/>
      </c>
      <c r="AO112" s="5" t="str">
        <f t="shared" si="97"/>
        <v/>
      </c>
      <c r="AP112" s="5" t="str">
        <f t="shared" si="98"/>
        <v/>
      </c>
      <c r="AQ112" s="5" t="str">
        <f t="shared" si="99"/>
        <v/>
      </c>
      <c r="AR112" s="5" t="str">
        <f t="shared" si="100"/>
        <v/>
      </c>
      <c r="AS112" s="5" t="str">
        <f t="shared" si="101"/>
        <v/>
      </c>
      <c r="AT112" s="5" t="str">
        <f t="shared" si="102"/>
        <v/>
      </c>
      <c r="AU112" s="5" t="str">
        <f t="shared" si="103"/>
        <v/>
      </c>
      <c r="AV112" s="5" t="str">
        <f t="shared" si="104"/>
        <v/>
      </c>
      <c r="AW112" s="5" t="str">
        <f t="shared" si="105"/>
        <v/>
      </c>
      <c r="AX112" s="5" t="str">
        <f t="shared" si="106"/>
        <v/>
      </c>
      <c r="AY112" s="5" t="str">
        <f t="shared" si="107"/>
        <v/>
      </c>
      <c r="AZ112" s="5" t="str">
        <f t="shared" si="108"/>
        <v/>
      </c>
      <c r="BA112" s="5" t="str">
        <f t="shared" si="109"/>
        <v/>
      </c>
      <c r="BB112" s="5" t="str">
        <f t="shared" si="110"/>
        <v/>
      </c>
      <c r="BC112" s="5" t="str">
        <f t="shared" si="111"/>
        <v/>
      </c>
      <c r="BD112" s="5" t="str">
        <f t="shared" si="112"/>
        <v/>
      </c>
      <c r="BE112" s="5" t="str">
        <f t="shared" si="113"/>
        <v/>
      </c>
      <c r="BF112" s="5" t="str">
        <f t="shared" si="114"/>
        <v/>
      </c>
      <c r="BG112" s="5" t="str">
        <f t="shared" si="115"/>
        <v/>
      </c>
      <c r="BH112" s="5" t="str">
        <f t="shared" si="116"/>
        <v/>
      </c>
      <c r="BI112" s="5" t="str">
        <f t="shared" si="117"/>
        <v/>
      </c>
      <c r="BJ112" s="5" t="str">
        <f t="shared" si="118"/>
        <v/>
      </c>
      <c r="BK112" s="5" t="str">
        <f t="shared" si="119"/>
        <v/>
      </c>
      <c r="BL112" s="5" t="str">
        <f t="shared" si="120"/>
        <v/>
      </c>
      <c r="BM112" s="5" t="str">
        <f t="shared" si="121"/>
        <v/>
      </c>
    </row>
    <row r="113" spans="36:65" x14ac:dyDescent="0.25">
      <c r="AJ113" s="5" t="str">
        <f t="shared" si="92"/>
        <v/>
      </c>
      <c r="AK113" s="5" t="str">
        <f t="shared" si="93"/>
        <v/>
      </c>
      <c r="AL113" s="5" t="str">
        <f t="shared" si="94"/>
        <v/>
      </c>
      <c r="AM113" s="5" t="str">
        <f t="shared" si="95"/>
        <v/>
      </c>
      <c r="AN113" s="5" t="str">
        <f t="shared" si="96"/>
        <v/>
      </c>
      <c r="AO113" s="5" t="str">
        <f t="shared" si="97"/>
        <v/>
      </c>
      <c r="AP113" s="5" t="str">
        <f t="shared" si="98"/>
        <v/>
      </c>
      <c r="AQ113" s="5" t="str">
        <f t="shared" si="99"/>
        <v/>
      </c>
      <c r="AR113" s="5" t="str">
        <f t="shared" si="100"/>
        <v/>
      </c>
      <c r="AS113" s="5" t="str">
        <f t="shared" si="101"/>
        <v/>
      </c>
      <c r="AT113" s="5" t="str">
        <f t="shared" si="102"/>
        <v/>
      </c>
      <c r="AU113" s="5" t="str">
        <f t="shared" si="103"/>
        <v/>
      </c>
      <c r="AV113" s="5" t="str">
        <f t="shared" si="104"/>
        <v/>
      </c>
      <c r="AW113" s="5" t="str">
        <f t="shared" si="105"/>
        <v/>
      </c>
      <c r="AX113" s="5" t="str">
        <f t="shared" si="106"/>
        <v/>
      </c>
      <c r="AY113" s="5" t="str">
        <f t="shared" si="107"/>
        <v/>
      </c>
      <c r="AZ113" s="5" t="str">
        <f t="shared" si="108"/>
        <v/>
      </c>
      <c r="BA113" s="5" t="str">
        <f t="shared" si="109"/>
        <v/>
      </c>
      <c r="BB113" s="5" t="str">
        <f t="shared" si="110"/>
        <v/>
      </c>
      <c r="BC113" s="5" t="str">
        <f t="shared" si="111"/>
        <v/>
      </c>
      <c r="BD113" s="5" t="str">
        <f t="shared" si="112"/>
        <v/>
      </c>
      <c r="BE113" s="5" t="str">
        <f t="shared" si="113"/>
        <v/>
      </c>
      <c r="BF113" s="5" t="str">
        <f t="shared" si="114"/>
        <v/>
      </c>
      <c r="BG113" s="5" t="str">
        <f t="shared" si="115"/>
        <v/>
      </c>
      <c r="BH113" s="5" t="str">
        <f t="shared" si="116"/>
        <v/>
      </c>
      <c r="BI113" s="5" t="str">
        <f t="shared" si="117"/>
        <v/>
      </c>
      <c r="BJ113" s="5" t="str">
        <f t="shared" si="118"/>
        <v/>
      </c>
      <c r="BK113" s="5" t="str">
        <f t="shared" si="119"/>
        <v/>
      </c>
      <c r="BL113" s="5" t="str">
        <f t="shared" si="120"/>
        <v/>
      </c>
      <c r="BM113" s="5" t="str">
        <f t="shared" si="121"/>
        <v/>
      </c>
    </row>
    <row r="114" spans="36:65" x14ac:dyDescent="0.25">
      <c r="AJ114" s="5" t="str">
        <f t="shared" si="92"/>
        <v/>
      </c>
      <c r="AK114" s="5" t="str">
        <f t="shared" si="93"/>
        <v/>
      </c>
      <c r="AL114" s="5" t="str">
        <f t="shared" si="94"/>
        <v/>
      </c>
      <c r="AM114" s="5" t="str">
        <f t="shared" si="95"/>
        <v/>
      </c>
      <c r="AN114" s="5" t="str">
        <f t="shared" si="96"/>
        <v/>
      </c>
      <c r="AO114" s="5" t="str">
        <f t="shared" si="97"/>
        <v/>
      </c>
      <c r="AP114" s="5" t="str">
        <f t="shared" si="98"/>
        <v/>
      </c>
      <c r="AQ114" s="5" t="str">
        <f t="shared" si="99"/>
        <v/>
      </c>
      <c r="AR114" s="5" t="str">
        <f t="shared" si="100"/>
        <v/>
      </c>
      <c r="AS114" s="5" t="str">
        <f t="shared" si="101"/>
        <v/>
      </c>
      <c r="AT114" s="5" t="str">
        <f t="shared" si="102"/>
        <v/>
      </c>
      <c r="AU114" s="5" t="str">
        <f t="shared" si="103"/>
        <v/>
      </c>
      <c r="AV114" s="5" t="str">
        <f t="shared" si="104"/>
        <v/>
      </c>
      <c r="AW114" s="5" t="str">
        <f t="shared" si="105"/>
        <v/>
      </c>
      <c r="AX114" s="5" t="str">
        <f t="shared" si="106"/>
        <v/>
      </c>
      <c r="AY114" s="5" t="str">
        <f t="shared" si="107"/>
        <v/>
      </c>
      <c r="AZ114" s="5" t="str">
        <f t="shared" si="108"/>
        <v/>
      </c>
      <c r="BA114" s="5" t="str">
        <f t="shared" si="109"/>
        <v/>
      </c>
      <c r="BB114" s="5" t="str">
        <f t="shared" si="110"/>
        <v/>
      </c>
      <c r="BC114" s="5" t="str">
        <f t="shared" si="111"/>
        <v/>
      </c>
      <c r="BD114" s="5" t="str">
        <f t="shared" si="112"/>
        <v/>
      </c>
      <c r="BE114" s="5" t="str">
        <f t="shared" si="113"/>
        <v/>
      </c>
      <c r="BF114" s="5" t="str">
        <f t="shared" si="114"/>
        <v/>
      </c>
      <c r="BG114" s="5" t="str">
        <f t="shared" si="115"/>
        <v/>
      </c>
      <c r="BH114" s="5" t="str">
        <f t="shared" si="116"/>
        <v/>
      </c>
      <c r="BI114" s="5" t="str">
        <f t="shared" si="117"/>
        <v/>
      </c>
      <c r="BJ114" s="5" t="str">
        <f t="shared" si="118"/>
        <v/>
      </c>
      <c r="BK114" s="5" t="str">
        <f t="shared" si="119"/>
        <v/>
      </c>
      <c r="BL114" s="5" t="str">
        <f t="shared" si="120"/>
        <v/>
      </c>
      <c r="BM114" s="5" t="str">
        <f t="shared" si="121"/>
        <v/>
      </c>
    </row>
    <row r="115" spans="36:65" x14ac:dyDescent="0.25">
      <c r="AJ115" s="5" t="str">
        <f t="shared" si="92"/>
        <v/>
      </c>
      <c r="AK115" s="5" t="str">
        <f t="shared" si="93"/>
        <v/>
      </c>
      <c r="AL115" s="5" t="str">
        <f t="shared" si="94"/>
        <v/>
      </c>
      <c r="AM115" s="5" t="str">
        <f t="shared" si="95"/>
        <v/>
      </c>
      <c r="AN115" s="5" t="str">
        <f t="shared" si="96"/>
        <v/>
      </c>
      <c r="AO115" s="5" t="str">
        <f t="shared" si="97"/>
        <v/>
      </c>
      <c r="AP115" s="5" t="str">
        <f t="shared" si="98"/>
        <v/>
      </c>
      <c r="AQ115" s="5" t="str">
        <f t="shared" si="99"/>
        <v/>
      </c>
      <c r="AR115" s="5" t="str">
        <f t="shared" si="100"/>
        <v/>
      </c>
      <c r="AS115" s="5" t="str">
        <f t="shared" si="101"/>
        <v/>
      </c>
      <c r="AT115" s="5" t="str">
        <f t="shared" si="102"/>
        <v/>
      </c>
      <c r="AU115" s="5" t="str">
        <f t="shared" si="103"/>
        <v/>
      </c>
      <c r="AV115" s="5" t="str">
        <f t="shared" si="104"/>
        <v/>
      </c>
      <c r="AW115" s="5" t="str">
        <f t="shared" si="105"/>
        <v/>
      </c>
      <c r="AX115" s="5" t="str">
        <f t="shared" si="106"/>
        <v/>
      </c>
      <c r="AY115" s="5" t="str">
        <f t="shared" si="107"/>
        <v/>
      </c>
      <c r="AZ115" s="5" t="str">
        <f t="shared" si="108"/>
        <v/>
      </c>
      <c r="BA115" s="5" t="str">
        <f t="shared" si="109"/>
        <v/>
      </c>
      <c r="BB115" s="5" t="str">
        <f t="shared" si="110"/>
        <v/>
      </c>
      <c r="BC115" s="5" t="str">
        <f t="shared" si="111"/>
        <v/>
      </c>
      <c r="BD115" s="5" t="str">
        <f t="shared" si="112"/>
        <v/>
      </c>
      <c r="BE115" s="5" t="str">
        <f t="shared" si="113"/>
        <v/>
      </c>
      <c r="BF115" s="5" t="str">
        <f t="shared" si="114"/>
        <v/>
      </c>
      <c r="BG115" s="5" t="str">
        <f t="shared" si="115"/>
        <v/>
      </c>
      <c r="BH115" s="5" t="str">
        <f t="shared" si="116"/>
        <v/>
      </c>
      <c r="BI115" s="5" t="str">
        <f t="shared" si="117"/>
        <v/>
      </c>
      <c r="BJ115" s="5" t="str">
        <f t="shared" si="118"/>
        <v/>
      </c>
      <c r="BK115" s="5" t="str">
        <f t="shared" si="119"/>
        <v/>
      </c>
      <c r="BL115" s="5" t="str">
        <f t="shared" si="120"/>
        <v/>
      </c>
      <c r="BM115" s="5" t="str">
        <f t="shared" si="121"/>
        <v/>
      </c>
    </row>
    <row r="116" spans="36:65" x14ac:dyDescent="0.25">
      <c r="AJ116" s="5" t="str">
        <f t="shared" si="92"/>
        <v/>
      </c>
      <c r="AK116" s="5" t="str">
        <f t="shared" si="93"/>
        <v/>
      </c>
      <c r="AL116" s="5" t="str">
        <f t="shared" si="94"/>
        <v/>
      </c>
      <c r="AM116" s="5" t="str">
        <f t="shared" si="95"/>
        <v/>
      </c>
      <c r="AN116" s="5" t="str">
        <f t="shared" si="96"/>
        <v/>
      </c>
      <c r="AO116" s="5" t="str">
        <f t="shared" si="97"/>
        <v/>
      </c>
      <c r="AP116" s="5" t="str">
        <f t="shared" si="98"/>
        <v/>
      </c>
      <c r="AQ116" s="5" t="str">
        <f t="shared" si="99"/>
        <v/>
      </c>
      <c r="AR116" s="5" t="str">
        <f t="shared" si="100"/>
        <v/>
      </c>
      <c r="AS116" s="5" t="str">
        <f t="shared" si="101"/>
        <v/>
      </c>
      <c r="AT116" s="5" t="str">
        <f t="shared" si="102"/>
        <v/>
      </c>
      <c r="AU116" s="5" t="str">
        <f t="shared" si="103"/>
        <v/>
      </c>
      <c r="AV116" s="5" t="str">
        <f t="shared" si="104"/>
        <v/>
      </c>
      <c r="AW116" s="5" t="str">
        <f t="shared" si="105"/>
        <v/>
      </c>
      <c r="AX116" s="5" t="str">
        <f t="shared" si="106"/>
        <v/>
      </c>
      <c r="AY116" s="5" t="str">
        <f t="shared" si="107"/>
        <v/>
      </c>
      <c r="AZ116" s="5" t="str">
        <f t="shared" si="108"/>
        <v/>
      </c>
      <c r="BA116" s="5" t="str">
        <f t="shared" si="109"/>
        <v/>
      </c>
      <c r="BB116" s="5" t="str">
        <f t="shared" si="110"/>
        <v/>
      </c>
      <c r="BC116" s="5" t="str">
        <f t="shared" si="111"/>
        <v/>
      </c>
      <c r="BD116" s="5" t="str">
        <f t="shared" si="112"/>
        <v/>
      </c>
      <c r="BE116" s="5" t="str">
        <f t="shared" si="113"/>
        <v/>
      </c>
      <c r="BF116" s="5" t="str">
        <f t="shared" si="114"/>
        <v/>
      </c>
      <c r="BG116" s="5" t="str">
        <f t="shared" si="115"/>
        <v/>
      </c>
      <c r="BH116" s="5" t="str">
        <f t="shared" si="116"/>
        <v/>
      </c>
      <c r="BI116" s="5" t="str">
        <f t="shared" si="117"/>
        <v/>
      </c>
      <c r="BJ116" s="5" t="str">
        <f t="shared" si="118"/>
        <v/>
      </c>
      <c r="BK116" s="5" t="str">
        <f t="shared" si="119"/>
        <v/>
      </c>
      <c r="BL116" s="5" t="str">
        <f t="shared" si="120"/>
        <v/>
      </c>
      <c r="BM116" s="5" t="str">
        <f t="shared" si="121"/>
        <v/>
      </c>
    </row>
    <row r="117" spans="36:65" x14ac:dyDescent="0.25">
      <c r="AJ117" s="5" t="str">
        <f t="shared" si="92"/>
        <v/>
      </c>
      <c r="AK117" s="5" t="str">
        <f t="shared" si="93"/>
        <v/>
      </c>
      <c r="AL117" s="5" t="str">
        <f t="shared" si="94"/>
        <v/>
      </c>
      <c r="AM117" s="5" t="str">
        <f t="shared" si="95"/>
        <v/>
      </c>
      <c r="AN117" s="5" t="str">
        <f t="shared" si="96"/>
        <v/>
      </c>
      <c r="AO117" s="5" t="str">
        <f t="shared" si="97"/>
        <v/>
      </c>
      <c r="AP117" s="5" t="str">
        <f t="shared" si="98"/>
        <v/>
      </c>
      <c r="AQ117" s="5" t="str">
        <f t="shared" si="99"/>
        <v/>
      </c>
      <c r="AR117" s="5" t="str">
        <f t="shared" si="100"/>
        <v/>
      </c>
      <c r="AS117" s="5" t="str">
        <f t="shared" si="101"/>
        <v/>
      </c>
      <c r="AT117" s="5" t="str">
        <f t="shared" si="102"/>
        <v/>
      </c>
      <c r="AU117" s="5" t="str">
        <f t="shared" si="103"/>
        <v/>
      </c>
      <c r="AV117" s="5" t="str">
        <f t="shared" si="104"/>
        <v/>
      </c>
      <c r="AW117" s="5" t="str">
        <f t="shared" si="105"/>
        <v/>
      </c>
      <c r="AX117" s="5" t="str">
        <f t="shared" si="106"/>
        <v/>
      </c>
      <c r="AY117" s="5" t="str">
        <f t="shared" si="107"/>
        <v/>
      </c>
      <c r="AZ117" s="5" t="str">
        <f t="shared" si="108"/>
        <v/>
      </c>
      <c r="BA117" s="5" t="str">
        <f t="shared" si="109"/>
        <v/>
      </c>
      <c r="BB117" s="5" t="str">
        <f t="shared" si="110"/>
        <v/>
      </c>
      <c r="BC117" s="5" t="str">
        <f t="shared" si="111"/>
        <v/>
      </c>
      <c r="BD117" s="5" t="str">
        <f t="shared" si="112"/>
        <v/>
      </c>
      <c r="BE117" s="5" t="str">
        <f t="shared" si="113"/>
        <v/>
      </c>
      <c r="BF117" s="5" t="str">
        <f t="shared" si="114"/>
        <v/>
      </c>
      <c r="BG117" s="5" t="str">
        <f t="shared" si="115"/>
        <v/>
      </c>
      <c r="BH117" s="5" t="str">
        <f t="shared" si="116"/>
        <v/>
      </c>
      <c r="BI117" s="5" t="str">
        <f t="shared" si="117"/>
        <v/>
      </c>
      <c r="BJ117" s="5" t="str">
        <f t="shared" si="118"/>
        <v/>
      </c>
      <c r="BK117" s="5" t="str">
        <f t="shared" si="119"/>
        <v/>
      </c>
      <c r="BL117" s="5" t="str">
        <f t="shared" si="120"/>
        <v/>
      </c>
      <c r="BM117" s="5" t="str">
        <f t="shared" si="121"/>
        <v/>
      </c>
    </row>
    <row r="118" spans="36:65" x14ac:dyDescent="0.25">
      <c r="AJ118" s="5" t="str">
        <f t="shared" si="92"/>
        <v/>
      </c>
      <c r="AK118" s="5" t="str">
        <f t="shared" si="93"/>
        <v/>
      </c>
      <c r="AL118" s="5" t="str">
        <f t="shared" si="94"/>
        <v/>
      </c>
      <c r="AM118" s="5" t="str">
        <f t="shared" si="95"/>
        <v/>
      </c>
      <c r="AN118" s="5" t="str">
        <f t="shared" si="96"/>
        <v/>
      </c>
      <c r="AO118" s="5" t="str">
        <f t="shared" si="97"/>
        <v/>
      </c>
      <c r="AP118" s="5" t="str">
        <f t="shared" si="98"/>
        <v/>
      </c>
      <c r="AQ118" s="5" t="str">
        <f t="shared" si="99"/>
        <v/>
      </c>
      <c r="AR118" s="5" t="str">
        <f t="shared" si="100"/>
        <v/>
      </c>
      <c r="AS118" s="5" t="str">
        <f t="shared" si="101"/>
        <v/>
      </c>
      <c r="AT118" s="5" t="str">
        <f t="shared" si="102"/>
        <v/>
      </c>
      <c r="AU118" s="5" t="str">
        <f t="shared" si="103"/>
        <v/>
      </c>
      <c r="AV118" s="5" t="str">
        <f t="shared" si="104"/>
        <v/>
      </c>
      <c r="AW118" s="5" t="str">
        <f t="shared" si="105"/>
        <v/>
      </c>
      <c r="AX118" s="5" t="str">
        <f t="shared" si="106"/>
        <v/>
      </c>
      <c r="AY118" s="5" t="str">
        <f t="shared" si="107"/>
        <v/>
      </c>
      <c r="AZ118" s="5" t="str">
        <f t="shared" si="108"/>
        <v/>
      </c>
      <c r="BA118" s="5" t="str">
        <f t="shared" si="109"/>
        <v/>
      </c>
      <c r="BB118" s="5" t="str">
        <f t="shared" si="110"/>
        <v/>
      </c>
      <c r="BC118" s="5" t="str">
        <f t="shared" si="111"/>
        <v/>
      </c>
      <c r="BD118" s="5" t="str">
        <f t="shared" si="112"/>
        <v/>
      </c>
      <c r="BE118" s="5" t="str">
        <f t="shared" si="113"/>
        <v/>
      </c>
      <c r="BF118" s="5" t="str">
        <f t="shared" si="114"/>
        <v/>
      </c>
      <c r="BG118" s="5" t="str">
        <f t="shared" si="115"/>
        <v/>
      </c>
      <c r="BH118" s="5" t="str">
        <f t="shared" si="116"/>
        <v/>
      </c>
      <c r="BI118" s="5" t="str">
        <f t="shared" si="117"/>
        <v/>
      </c>
      <c r="BJ118" s="5" t="str">
        <f t="shared" si="118"/>
        <v/>
      </c>
      <c r="BK118" s="5" t="str">
        <f t="shared" si="119"/>
        <v/>
      </c>
      <c r="BL118" s="5" t="str">
        <f t="shared" si="120"/>
        <v/>
      </c>
      <c r="BM118" s="5" t="str">
        <f t="shared" si="121"/>
        <v/>
      </c>
    </row>
    <row r="119" spans="36:65" x14ac:dyDescent="0.25">
      <c r="AJ119" s="5" t="str">
        <f t="shared" si="92"/>
        <v/>
      </c>
      <c r="AK119" s="5" t="str">
        <f t="shared" si="93"/>
        <v/>
      </c>
      <c r="AL119" s="5" t="str">
        <f t="shared" si="94"/>
        <v/>
      </c>
      <c r="AM119" s="5" t="str">
        <f t="shared" si="95"/>
        <v/>
      </c>
      <c r="AN119" s="5" t="str">
        <f t="shared" si="96"/>
        <v/>
      </c>
      <c r="AO119" s="5" t="str">
        <f t="shared" si="97"/>
        <v/>
      </c>
      <c r="AP119" s="5" t="str">
        <f t="shared" si="98"/>
        <v/>
      </c>
      <c r="AQ119" s="5" t="str">
        <f t="shared" si="99"/>
        <v/>
      </c>
      <c r="AR119" s="5" t="str">
        <f t="shared" si="100"/>
        <v/>
      </c>
      <c r="AS119" s="5" t="str">
        <f t="shared" si="101"/>
        <v/>
      </c>
      <c r="AT119" s="5" t="str">
        <f t="shared" si="102"/>
        <v/>
      </c>
      <c r="AU119" s="5" t="str">
        <f t="shared" si="103"/>
        <v/>
      </c>
      <c r="AV119" s="5" t="str">
        <f t="shared" si="104"/>
        <v/>
      </c>
      <c r="AW119" s="5" t="str">
        <f t="shared" si="105"/>
        <v/>
      </c>
      <c r="AX119" s="5" t="str">
        <f t="shared" si="106"/>
        <v/>
      </c>
      <c r="AY119" s="5" t="str">
        <f t="shared" si="107"/>
        <v/>
      </c>
      <c r="AZ119" s="5" t="str">
        <f t="shared" si="108"/>
        <v/>
      </c>
      <c r="BA119" s="5" t="str">
        <f t="shared" si="109"/>
        <v/>
      </c>
      <c r="BB119" s="5" t="str">
        <f t="shared" si="110"/>
        <v/>
      </c>
      <c r="BC119" s="5" t="str">
        <f t="shared" si="111"/>
        <v/>
      </c>
      <c r="BD119" s="5" t="str">
        <f t="shared" si="112"/>
        <v/>
      </c>
      <c r="BE119" s="5" t="str">
        <f t="shared" si="113"/>
        <v/>
      </c>
      <c r="BF119" s="5" t="str">
        <f t="shared" si="114"/>
        <v/>
      </c>
      <c r="BG119" s="5" t="str">
        <f t="shared" si="115"/>
        <v/>
      </c>
      <c r="BH119" s="5" t="str">
        <f t="shared" si="116"/>
        <v/>
      </c>
      <c r="BI119" s="5" t="str">
        <f t="shared" si="117"/>
        <v/>
      </c>
      <c r="BJ119" s="5" t="str">
        <f t="shared" si="118"/>
        <v/>
      </c>
      <c r="BK119" s="5" t="str">
        <f t="shared" si="119"/>
        <v/>
      </c>
      <c r="BL119" s="5" t="str">
        <f t="shared" si="120"/>
        <v/>
      </c>
      <c r="BM119" s="5" t="str">
        <f t="shared" si="121"/>
        <v/>
      </c>
    </row>
    <row r="120" spans="36:65" x14ac:dyDescent="0.25">
      <c r="AJ120" s="5" t="str">
        <f t="shared" si="92"/>
        <v/>
      </c>
      <c r="AK120" s="5" t="str">
        <f t="shared" si="93"/>
        <v/>
      </c>
      <c r="AL120" s="5" t="str">
        <f t="shared" si="94"/>
        <v/>
      </c>
      <c r="AM120" s="5" t="str">
        <f t="shared" si="95"/>
        <v/>
      </c>
      <c r="AN120" s="5" t="str">
        <f t="shared" si="96"/>
        <v/>
      </c>
      <c r="AO120" s="5" t="str">
        <f t="shared" si="97"/>
        <v/>
      </c>
      <c r="AP120" s="5" t="str">
        <f t="shared" si="98"/>
        <v/>
      </c>
      <c r="AQ120" s="5" t="str">
        <f t="shared" si="99"/>
        <v/>
      </c>
      <c r="AR120" s="5" t="str">
        <f t="shared" si="100"/>
        <v/>
      </c>
      <c r="AS120" s="5" t="str">
        <f t="shared" si="101"/>
        <v/>
      </c>
      <c r="AT120" s="5" t="str">
        <f t="shared" si="102"/>
        <v/>
      </c>
      <c r="AU120" s="5" t="str">
        <f t="shared" si="103"/>
        <v/>
      </c>
      <c r="AV120" s="5" t="str">
        <f t="shared" si="104"/>
        <v/>
      </c>
      <c r="AW120" s="5" t="str">
        <f t="shared" si="105"/>
        <v/>
      </c>
      <c r="AX120" s="5" t="str">
        <f t="shared" si="106"/>
        <v/>
      </c>
      <c r="AY120" s="5" t="str">
        <f t="shared" si="107"/>
        <v/>
      </c>
      <c r="AZ120" s="5" t="str">
        <f t="shared" si="108"/>
        <v/>
      </c>
      <c r="BA120" s="5" t="str">
        <f t="shared" si="109"/>
        <v/>
      </c>
      <c r="BB120" s="5" t="str">
        <f t="shared" si="110"/>
        <v/>
      </c>
      <c r="BC120" s="5" t="str">
        <f t="shared" si="111"/>
        <v/>
      </c>
      <c r="BD120" s="5" t="str">
        <f t="shared" si="112"/>
        <v/>
      </c>
      <c r="BE120" s="5" t="str">
        <f t="shared" si="113"/>
        <v/>
      </c>
      <c r="BF120" s="5" t="str">
        <f t="shared" si="114"/>
        <v/>
      </c>
      <c r="BG120" s="5" t="str">
        <f t="shared" si="115"/>
        <v/>
      </c>
      <c r="BH120" s="5" t="str">
        <f t="shared" si="116"/>
        <v/>
      </c>
      <c r="BI120" s="5" t="str">
        <f t="shared" si="117"/>
        <v/>
      </c>
      <c r="BJ120" s="5" t="str">
        <f t="shared" si="118"/>
        <v/>
      </c>
      <c r="BK120" s="5" t="str">
        <f t="shared" si="119"/>
        <v/>
      </c>
      <c r="BL120" s="5" t="str">
        <f t="shared" si="120"/>
        <v/>
      </c>
      <c r="BM120" s="5" t="str">
        <f t="shared" si="121"/>
        <v/>
      </c>
    </row>
    <row r="121" spans="36:65" x14ac:dyDescent="0.25">
      <c r="AJ121" s="5" t="str">
        <f t="shared" si="92"/>
        <v/>
      </c>
      <c r="AK121" s="5" t="str">
        <f t="shared" si="93"/>
        <v/>
      </c>
      <c r="AL121" s="5" t="str">
        <f t="shared" si="94"/>
        <v/>
      </c>
      <c r="AM121" s="5" t="str">
        <f t="shared" si="95"/>
        <v/>
      </c>
      <c r="AN121" s="5" t="str">
        <f t="shared" si="96"/>
        <v/>
      </c>
      <c r="AO121" s="5" t="str">
        <f t="shared" si="97"/>
        <v/>
      </c>
      <c r="AP121" s="5" t="str">
        <f t="shared" si="98"/>
        <v/>
      </c>
      <c r="AQ121" s="5" t="str">
        <f t="shared" si="99"/>
        <v/>
      </c>
      <c r="AR121" s="5" t="str">
        <f t="shared" si="100"/>
        <v/>
      </c>
      <c r="AS121" s="5" t="str">
        <f t="shared" si="101"/>
        <v/>
      </c>
      <c r="AT121" s="5" t="str">
        <f t="shared" si="102"/>
        <v/>
      </c>
      <c r="AU121" s="5" t="str">
        <f t="shared" si="103"/>
        <v/>
      </c>
      <c r="AV121" s="5" t="str">
        <f t="shared" si="104"/>
        <v/>
      </c>
      <c r="AW121" s="5" t="str">
        <f t="shared" si="105"/>
        <v/>
      </c>
      <c r="AX121" s="5" t="str">
        <f t="shared" si="106"/>
        <v/>
      </c>
      <c r="AY121" s="5" t="str">
        <f t="shared" si="107"/>
        <v/>
      </c>
      <c r="AZ121" s="5" t="str">
        <f t="shared" si="108"/>
        <v/>
      </c>
      <c r="BA121" s="5" t="str">
        <f t="shared" si="109"/>
        <v/>
      </c>
      <c r="BB121" s="5" t="str">
        <f t="shared" si="110"/>
        <v/>
      </c>
      <c r="BC121" s="5" t="str">
        <f t="shared" si="111"/>
        <v/>
      </c>
      <c r="BD121" s="5" t="str">
        <f t="shared" si="112"/>
        <v/>
      </c>
      <c r="BE121" s="5" t="str">
        <f t="shared" si="113"/>
        <v/>
      </c>
      <c r="BF121" s="5" t="str">
        <f t="shared" si="114"/>
        <v/>
      </c>
      <c r="BG121" s="5" t="str">
        <f t="shared" si="115"/>
        <v/>
      </c>
      <c r="BH121" s="5" t="str">
        <f t="shared" si="116"/>
        <v/>
      </c>
      <c r="BI121" s="5" t="str">
        <f t="shared" si="117"/>
        <v/>
      </c>
      <c r="BJ121" s="5" t="str">
        <f t="shared" si="118"/>
        <v/>
      </c>
      <c r="BK121" s="5" t="str">
        <f t="shared" si="119"/>
        <v/>
      </c>
      <c r="BL121" s="5" t="str">
        <f t="shared" si="120"/>
        <v/>
      </c>
      <c r="BM121" s="5" t="str">
        <f t="shared" si="121"/>
        <v/>
      </c>
    </row>
    <row r="122" spans="36:65" x14ac:dyDescent="0.25">
      <c r="AJ122" s="5" t="str">
        <f t="shared" si="92"/>
        <v/>
      </c>
      <c r="AK122" s="5" t="str">
        <f t="shared" si="93"/>
        <v/>
      </c>
      <c r="AL122" s="5" t="str">
        <f t="shared" si="94"/>
        <v/>
      </c>
      <c r="AM122" s="5" t="str">
        <f t="shared" si="95"/>
        <v/>
      </c>
      <c r="AN122" s="5" t="str">
        <f t="shared" si="96"/>
        <v/>
      </c>
      <c r="AO122" s="5" t="str">
        <f t="shared" si="97"/>
        <v/>
      </c>
      <c r="AP122" s="5" t="str">
        <f t="shared" si="98"/>
        <v/>
      </c>
      <c r="AQ122" s="5" t="str">
        <f t="shared" si="99"/>
        <v/>
      </c>
      <c r="AR122" s="5" t="str">
        <f t="shared" si="100"/>
        <v/>
      </c>
      <c r="AS122" s="5" t="str">
        <f t="shared" si="101"/>
        <v/>
      </c>
      <c r="AT122" s="5" t="str">
        <f t="shared" si="102"/>
        <v/>
      </c>
      <c r="AU122" s="5" t="str">
        <f t="shared" si="103"/>
        <v/>
      </c>
      <c r="AV122" s="5" t="str">
        <f t="shared" si="104"/>
        <v/>
      </c>
      <c r="AW122" s="5" t="str">
        <f t="shared" si="105"/>
        <v/>
      </c>
      <c r="AX122" s="5" t="str">
        <f t="shared" si="106"/>
        <v/>
      </c>
      <c r="AY122" s="5" t="str">
        <f t="shared" si="107"/>
        <v/>
      </c>
      <c r="AZ122" s="5" t="str">
        <f t="shared" si="108"/>
        <v/>
      </c>
      <c r="BA122" s="5" t="str">
        <f t="shared" si="109"/>
        <v/>
      </c>
      <c r="BB122" s="5" t="str">
        <f t="shared" si="110"/>
        <v/>
      </c>
      <c r="BC122" s="5" t="str">
        <f t="shared" si="111"/>
        <v/>
      </c>
      <c r="BD122" s="5" t="str">
        <f t="shared" si="112"/>
        <v/>
      </c>
      <c r="BE122" s="5" t="str">
        <f t="shared" si="113"/>
        <v/>
      </c>
      <c r="BF122" s="5" t="str">
        <f t="shared" si="114"/>
        <v/>
      </c>
      <c r="BG122" s="5" t="str">
        <f t="shared" si="115"/>
        <v/>
      </c>
      <c r="BH122" s="5" t="str">
        <f t="shared" si="116"/>
        <v/>
      </c>
      <c r="BI122" s="5" t="str">
        <f t="shared" si="117"/>
        <v/>
      </c>
      <c r="BJ122" s="5" t="str">
        <f t="shared" si="118"/>
        <v/>
      </c>
      <c r="BK122" s="5" t="str">
        <f t="shared" si="119"/>
        <v/>
      </c>
      <c r="BL122" s="5" t="str">
        <f t="shared" si="120"/>
        <v/>
      </c>
      <c r="BM122" s="5" t="str">
        <f t="shared" si="121"/>
        <v/>
      </c>
    </row>
    <row r="123" spans="36:65" x14ac:dyDescent="0.25">
      <c r="AJ123" s="5" t="str">
        <f t="shared" si="92"/>
        <v/>
      </c>
      <c r="AK123" s="5" t="str">
        <f t="shared" si="93"/>
        <v/>
      </c>
      <c r="AL123" s="5" t="str">
        <f t="shared" si="94"/>
        <v/>
      </c>
      <c r="AM123" s="5" t="str">
        <f t="shared" si="95"/>
        <v/>
      </c>
      <c r="AN123" s="5" t="str">
        <f t="shared" si="96"/>
        <v/>
      </c>
      <c r="AO123" s="5" t="str">
        <f t="shared" si="97"/>
        <v/>
      </c>
      <c r="AP123" s="5" t="str">
        <f t="shared" si="98"/>
        <v/>
      </c>
      <c r="AQ123" s="5" t="str">
        <f t="shared" si="99"/>
        <v/>
      </c>
      <c r="AR123" s="5" t="str">
        <f t="shared" si="100"/>
        <v/>
      </c>
      <c r="AS123" s="5" t="str">
        <f t="shared" si="101"/>
        <v/>
      </c>
      <c r="AT123" s="5" t="str">
        <f t="shared" si="102"/>
        <v/>
      </c>
      <c r="AU123" s="5" t="str">
        <f t="shared" si="103"/>
        <v/>
      </c>
      <c r="AV123" s="5" t="str">
        <f t="shared" si="104"/>
        <v/>
      </c>
      <c r="AW123" s="5" t="str">
        <f t="shared" si="105"/>
        <v/>
      </c>
      <c r="AX123" s="5" t="str">
        <f t="shared" si="106"/>
        <v/>
      </c>
      <c r="AY123" s="5" t="str">
        <f t="shared" si="107"/>
        <v/>
      </c>
      <c r="AZ123" s="5" t="str">
        <f t="shared" si="108"/>
        <v/>
      </c>
      <c r="BA123" s="5" t="str">
        <f t="shared" si="109"/>
        <v/>
      </c>
      <c r="BB123" s="5" t="str">
        <f t="shared" si="110"/>
        <v/>
      </c>
      <c r="BC123" s="5" t="str">
        <f t="shared" si="111"/>
        <v/>
      </c>
      <c r="BD123" s="5" t="str">
        <f t="shared" si="112"/>
        <v/>
      </c>
      <c r="BE123" s="5" t="str">
        <f t="shared" si="113"/>
        <v/>
      </c>
      <c r="BF123" s="5" t="str">
        <f t="shared" si="114"/>
        <v/>
      </c>
      <c r="BG123" s="5" t="str">
        <f t="shared" si="115"/>
        <v/>
      </c>
      <c r="BH123" s="5" t="str">
        <f t="shared" si="116"/>
        <v/>
      </c>
      <c r="BI123" s="5" t="str">
        <f t="shared" si="117"/>
        <v/>
      </c>
      <c r="BJ123" s="5" t="str">
        <f t="shared" si="118"/>
        <v/>
      </c>
      <c r="BK123" s="5" t="str">
        <f t="shared" si="119"/>
        <v/>
      </c>
      <c r="BL123" s="5" t="str">
        <f t="shared" si="120"/>
        <v/>
      </c>
      <c r="BM123" s="5" t="str">
        <f t="shared" si="121"/>
        <v/>
      </c>
    </row>
    <row r="124" spans="36:65" x14ac:dyDescent="0.25">
      <c r="AJ124" s="5" t="str">
        <f t="shared" si="92"/>
        <v/>
      </c>
      <c r="AK124" s="5" t="str">
        <f t="shared" si="93"/>
        <v/>
      </c>
      <c r="AL124" s="5" t="str">
        <f t="shared" si="94"/>
        <v/>
      </c>
      <c r="AM124" s="5" t="str">
        <f t="shared" si="95"/>
        <v/>
      </c>
      <c r="AN124" s="5" t="str">
        <f t="shared" si="96"/>
        <v/>
      </c>
      <c r="AO124" s="5" t="str">
        <f t="shared" si="97"/>
        <v/>
      </c>
      <c r="AP124" s="5" t="str">
        <f t="shared" si="98"/>
        <v/>
      </c>
      <c r="AQ124" s="5" t="str">
        <f t="shared" si="99"/>
        <v/>
      </c>
      <c r="AR124" s="5" t="str">
        <f t="shared" si="100"/>
        <v/>
      </c>
      <c r="AS124" s="5" t="str">
        <f t="shared" si="101"/>
        <v/>
      </c>
      <c r="AT124" s="5" t="str">
        <f t="shared" si="102"/>
        <v/>
      </c>
      <c r="AU124" s="5" t="str">
        <f t="shared" si="103"/>
        <v/>
      </c>
      <c r="AV124" s="5" t="str">
        <f t="shared" si="104"/>
        <v/>
      </c>
      <c r="AW124" s="5" t="str">
        <f t="shared" si="105"/>
        <v/>
      </c>
      <c r="AX124" s="5" t="str">
        <f t="shared" si="106"/>
        <v/>
      </c>
      <c r="AY124" s="5" t="str">
        <f t="shared" si="107"/>
        <v/>
      </c>
      <c r="AZ124" s="5" t="str">
        <f t="shared" si="108"/>
        <v/>
      </c>
      <c r="BA124" s="5" t="str">
        <f t="shared" si="109"/>
        <v/>
      </c>
      <c r="BB124" s="5" t="str">
        <f t="shared" si="110"/>
        <v/>
      </c>
      <c r="BC124" s="5" t="str">
        <f t="shared" si="111"/>
        <v/>
      </c>
      <c r="BD124" s="5" t="str">
        <f t="shared" si="112"/>
        <v/>
      </c>
      <c r="BE124" s="5" t="str">
        <f t="shared" si="113"/>
        <v/>
      </c>
      <c r="BF124" s="5" t="str">
        <f t="shared" si="114"/>
        <v/>
      </c>
      <c r="BG124" s="5" t="str">
        <f t="shared" si="115"/>
        <v/>
      </c>
      <c r="BH124" s="5" t="str">
        <f t="shared" si="116"/>
        <v/>
      </c>
      <c r="BI124" s="5" t="str">
        <f t="shared" si="117"/>
        <v/>
      </c>
      <c r="BJ124" s="5" t="str">
        <f t="shared" si="118"/>
        <v/>
      </c>
      <c r="BK124" s="5" t="str">
        <f t="shared" si="119"/>
        <v/>
      </c>
      <c r="BL124" s="5" t="str">
        <f t="shared" si="120"/>
        <v/>
      </c>
      <c r="BM124" s="5" t="str">
        <f t="shared" si="121"/>
        <v/>
      </c>
    </row>
    <row r="125" spans="36:65" x14ac:dyDescent="0.25">
      <c r="AJ125" s="5" t="str">
        <f t="shared" si="92"/>
        <v/>
      </c>
      <c r="AK125" s="5" t="str">
        <f t="shared" si="93"/>
        <v/>
      </c>
      <c r="AL125" s="5" t="str">
        <f t="shared" si="94"/>
        <v/>
      </c>
      <c r="AM125" s="5" t="str">
        <f t="shared" si="95"/>
        <v/>
      </c>
      <c r="AN125" s="5" t="str">
        <f t="shared" si="96"/>
        <v/>
      </c>
      <c r="AO125" s="5" t="str">
        <f t="shared" si="97"/>
        <v/>
      </c>
      <c r="AP125" s="5" t="str">
        <f t="shared" si="98"/>
        <v/>
      </c>
      <c r="AQ125" s="5" t="str">
        <f t="shared" si="99"/>
        <v/>
      </c>
      <c r="AR125" s="5" t="str">
        <f t="shared" si="100"/>
        <v/>
      </c>
      <c r="AS125" s="5" t="str">
        <f t="shared" si="101"/>
        <v/>
      </c>
      <c r="AT125" s="5" t="str">
        <f t="shared" si="102"/>
        <v/>
      </c>
      <c r="AU125" s="5" t="str">
        <f t="shared" si="103"/>
        <v/>
      </c>
      <c r="AV125" s="5" t="str">
        <f t="shared" si="104"/>
        <v/>
      </c>
      <c r="AW125" s="5" t="str">
        <f t="shared" si="105"/>
        <v/>
      </c>
      <c r="AX125" s="5" t="str">
        <f t="shared" si="106"/>
        <v/>
      </c>
      <c r="AY125" s="5" t="str">
        <f t="shared" si="107"/>
        <v/>
      </c>
      <c r="AZ125" s="5" t="str">
        <f t="shared" si="108"/>
        <v/>
      </c>
      <c r="BA125" s="5" t="str">
        <f t="shared" si="109"/>
        <v/>
      </c>
      <c r="BB125" s="5" t="str">
        <f t="shared" si="110"/>
        <v/>
      </c>
      <c r="BC125" s="5" t="str">
        <f t="shared" si="111"/>
        <v/>
      </c>
      <c r="BD125" s="5" t="str">
        <f t="shared" si="112"/>
        <v/>
      </c>
      <c r="BE125" s="5" t="str">
        <f t="shared" si="113"/>
        <v/>
      </c>
      <c r="BF125" s="5" t="str">
        <f t="shared" si="114"/>
        <v/>
      </c>
      <c r="BG125" s="5" t="str">
        <f t="shared" si="115"/>
        <v/>
      </c>
      <c r="BH125" s="5" t="str">
        <f t="shared" si="116"/>
        <v/>
      </c>
      <c r="BI125" s="5" t="str">
        <f t="shared" si="117"/>
        <v/>
      </c>
      <c r="BJ125" s="5" t="str">
        <f t="shared" si="118"/>
        <v/>
      </c>
      <c r="BK125" s="5" t="str">
        <f t="shared" si="119"/>
        <v/>
      </c>
      <c r="BL125" s="5" t="str">
        <f t="shared" si="120"/>
        <v/>
      </c>
      <c r="BM125" s="5" t="str">
        <f t="shared" si="121"/>
        <v/>
      </c>
    </row>
    <row r="126" spans="36:65" x14ac:dyDescent="0.25">
      <c r="AJ126" s="5" t="str">
        <f t="shared" si="92"/>
        <v/>
      </c>
      <c r="AK126" s="5" t="str">
        <f t="shared" si="93"/>
        <v/>
      </c>
      <c r="AL126" s="5" t="str">
        <f t="shared" si="94"/>
        <v/>
      </c>
      <c r="AM126" s="5" t="str">
        <f t="shared" si="95"/>
        <v/>
      </c>
      <c r="AN126" s="5" t="str">
        <f t="shared" si="96"/>
        <v/>
      </c>
      <c r="AO126" s="5" t="str">
        <f t="shared" si="97"/>
        <v/>
      </c>
      <c r="AP126" s="5" t="str">
        <f t="shared" si="98"/>
        <v/>
      </c>
      <c r="AQ126" s="5" t="str">
        <f t="shared" si="99"/>
        <v/>
      </c>
      <c r="AR126" s="5" t="str">
        <f t="shared" si="100"/>
        <v/>
      </c>
      <c r="AS126" s="5" t="str">
        <f t="shared" si="101"/>
        <v/>
      </c>
      <c r="AT126" s="5" t="str">
        <f t="shared" si="102"/>
        <v/>
      </c>
      <c r="AU126" s="5" t="str">
        <f t="shared" si="103"/>
        <v/>
      </c>
      <c r="AV126" s="5" t="str">
        <f t="shared" si="104"/>
        <v/>
      </c>
      <c r="AW126" s="5" t="str">
        <f t="shared" si="105"/>
        <v/>
      </c>
      <c r="AX126" s="5" t="str">
        <f t="shared" si="106"/>
        <v/>
      </c>
      <c r="AY126" s="5" t="str">
        <f t="shared" si="107"/>
        <v/>
      </c>
      <c r="AZ126" s="5" t="str">
        <f t="shared" si="108"/>
        <v/>
      </c>
      <c r="BA126" s="5" t="str">
        <f t="shared" si="109"/>
        <v/>
      </c>
      <c r="BB126" s="5" t="str">
        <f t="shared" si="110"/>
        <v/>
      </c>
      <c r="BC126" s="5" t="str">
        <f t="shared" si="111"/>
        <v/>
      </c>
      <c r="BD126" s="5" t="str">
        <f t="shared" si="112"/>
        <v/>
      </c>
      <c r="BE126" s="5" t="str">
        <f t="shared" si="113"/>
        <v/>
      </c>
      <c r="BF126" s="5" t="str">
        <f t="shared" si="114"/>
        <v/>
      </c>
      <c r="BG126" s="5" t="str">
        <f t="shared" si="115"/>
        <v/>
      </c>
      <c r="BH126" s="5" t="str">
        <f t="shared" si="116"/>
        <v/>
      </c>
      <c r="BI126" s="5" t="str">
        <f t="shared" si="117"/>
        <v/>
      </c>
      <c r="BJ126" s="5" t="str">
        <f t="shared" si="118"/>
        <v/>
      </c>
      <c r="BK126" s="5" t="str">
        <f t="shared" si="119"/>
        <v/>
      </c>
      <c r="BL126" s="5" t="str">
        <f t="shared" si="120"/>
        <v/>
      </c>
      <c r="BM126" s="5" t="str">
        <f t="shared" si="121"/>
        <v/>
      </c>
    </row>
    <row r="127" spans="36:65" x14ac:dyDescent="0.25">
      <c r="AJ127" s="5" t="str">
        <f t="shared" si="92"/>
        <v/>
      </c>
      <c r="AK127" s="5" t="str">
        <f t="shared" si="93"/>
        <v/>
      </c>
      <c r="AL127" s="5" t="str">
        <f t="shared" si="94"/>
        <v/>
      </c>
      <c r="AM127" s="5" t="str">
        <f t="shared" si="95"/>
        <v/>
      </c>
      <c r="AN127" s="5" t="str">
        <f t="shared" si="96"/>
        <v/>
      </c>
      <c r="AO127" s="5" t="str">
        <f t="shared" si="97"/>
        <v/>
      </c>
      <c r="AP127" s="5" t="str">
        <f t="shared" si="98"/>
        <v/>
      </c>
      <c r="AQ127" s="5" t="str">
        <f t="shared" si="99"/>
        <v/>
      </c>
      <c r="AR127" s="5" t="str">
        <f t="shared" si="100"/>
        <v/>
      </c>
      <c r="AS127" s="5" t="str">
        <f t="shared" si="101"/>
        <v/>
      </c>
      <c r="AT127" s="5" t="str">
        <f t="shared" si="102"/>
        <v/>
      </c>
      <c r="AU127" s="5" t="str">
        <f t="shared" si="103"/>
        <v/>
      </c>
      <c r="AV127" s="5" t="str">
        <f t="shared" si="104"/>
        <v/>
      </c>
      <c r="AW127" s="5" t="str">
        <f t="shared" si="105"/>
        <v/>
      </c>
      <c r="AX127" s="5" t="str">
        <f t="shared" si="106"/>
        <v/>
      </c>
      <c r="AY127" s="5" t="str">
        <f t="shared" si="107"/>
        <v/>
      </c>
      <c r="AZ127" s="5" t="str">
        <f t="shared" si="108"/>
        <v/>
      </c>
      <c r="BA127" s="5" t="str">
        <f t="shared" si="109"/>
        <v/>
      </c>
      <c r="BB127" s="5" t="str">
        <f t="shared" si="110"/>
        <v/>
      </c>
      <c r="BC127" s="5" t="str">
        <f t="shared" si="111"/>
        <v/>
      </c>
      <c r="BD127" s="5" t="str">
        <f t="shared" si="112"/>
        <v/>
      </c>
      <c r="BE127" s="5" t="str">
        <f t="shared" si="113"/>
        <v/>
      </c>
      <c r="BF127" s="5" t="str">
        <f t="shared" si="114"/>
        <v/>
      </c>
      <c r="BG127" s="5" t="str">
        <f t="shared" si="115"/>
        <v/>
      </c>
      <c r="BH127" s="5" t="str">
        <f t="shared" si="116"/>
        <v/>
      </c>
      <c r="BI127" s="5" t="str">
        <f t="shared" si="117"/>
        <v/>
      </c>
      <c r="BJ127" s="5" t="str">
        <f t="shared" si="118"/>
        <v/>
      </c>
      <c r="BK127" s="5" t="str">
        <f t="shared" si="119"/>
        <v/>
      </c>
      <c r="BL127" s="5" t="str">
        <f t="shared" si="120"/>
        <v/>
      </c>
      <c r="BM127" s="5" t="str">
        <f t="shared" si="121"/>
        <v/>
      </c>
    </row>
    <row r="128" spans="36:65" x14ac:dyDescent="0.25">
      <c r="AJ128" s="5" t="str">
        <f t="shared" si="92"/>
        <v/>
      </c>
      <c r="AK128" s="5" t="str">
        <f t="shared" si="93"/>
        <v/>
      </c>
      <c r="AL128" s="5" t="str">
        <f t="shared" si="94"/>
        <v/>
      </c>
      <c r="AM128" s="5" t="str">
        <f t="shared" si="95"/>
        <v/>
      </c>
      <c r="AN128" s="5" t="str">
        <f t="shared" si="96"/>
        <v/>
      </c>
      <c r="AO128" s="5" t="str">
        <f t="shared" si="97"/>
        <v/>
      </c>
      <c r="AP128" s="5" t="str">
        <f t="shared" si="98"/>
        <v/>
      </c>
      <c r="AQ128" s="5" t="str">
        <f t="shared" si="99"/>
        <v/>
      </c>
      <c r="AR128" s="5" t="str">
        <f t="shared" si="100"/>
        <v/>
      </c>
      <c r="AS128" s="5" t="str">
        <f t="shared" si="101"/>
        <v/>
      </c>
      <c r="AT128" s="5" t="str">
        <f t="shared" si="102"/>
        <v/>
      </c>
      <c r="AU128" s="5" t="str">
        <f t="shared" si="103"/>
        <v/>
      </c>
      <c r="AV128" s="5" t="str">
        <f t="shared" si="104"/>
        <v/>
      </c>
      <c r="AW128" s="5" t="str">
        <f t="shared" si="105"/>
        <v/>
      </c>
      <c r="AX128" s="5" t="str">
        <f t="shared" si="106"/>
        <v/>
      </c>
      <c r="AY128" s="5" t="str">
        <f t="shared" si="107"/>
        <v/>
      </c>
      <c r="AZ128" s="5" t="str">
        <f t="shared" si="108"/>
        <v/>
      </c>
      <c r="BA128" s="5" t="str">
        <f t="shared" si="109"/>
        <v/>
      </c>
      <c r="BB128" s="5" t="str">
        <f t="shared" si="110"/>
        <v/>
      </c>
      <c r="BC128" s="5" t="str">
        <f t="shared" si="111"/>
        <v/>
      </c>
      <c r="BD128" s="5" t="str">
        <f t="shared" si="112"/>
        <v/>
      </c>
      <c r="BE128" s="5" t="str">
        <f t="shared" si="113"/>
        <v/>
      </c>
      <c r="BF128" s="5" t="str">
        <f t="shared" si="114"/>
        <v/>
      </c>
      <c r="BG128" s="5" t="str">
        <f t="shared" si="115"/>
        <v/>
      </c>
      <c r="BH128" s="5" t="str">
        <f t="shared" si="116"/>
        <v/>
      </c>
      <c r="BI128" s="5" t="str">
        <f t="shared" si="117"/>
        <v/>
      </c>
      <c r="BJ128" s="5" t="str">
        <f t="shared" si="118"/>
        <v/>
      </c>
      <c r="BK128" s="5" t="str">
        <f t="shared" si="119"/>
        <v/>
      </c>
      <c r="BL128" s="5" t="str">
        <f t="shared" si="120"/>
        <v/>
      </c>
      <c r="BM128" s="5" t="str">
        <f t="shared" si="121"/>
        <v/>
      </c>
    </row>
    <row r="129" spans="36:65" x14ac:dyDescent="0.25">
      <c r="AJ129" s="5" t="str">
        <f t="shared" si="92"/>
        <v/>
      </c>
      <c r="AK129" s="5" t="str">
        <f t="shared" si="93"/>
        <v/>
      </c>
      <c r="AL129" s="5" t="str">
        <f t="shared" si="94"/>
        <v/>
      </c>
      <c r="AM129" s="5" t="str">
        <f t="shared" si="95"/>
        <v/>
      </c>
      <c r="AN129" s="5" t="str">
        <f t="shared" si="96"/>
        <v/>
      </c>
      <c r="AO129" s="5" t="str">
        <f t="shared" si="97"/>
        <v/>
      </c>
      <c r="AP129" s="5" t="str">
        <f t="shared" si="98"/>
        <v/>
      </c>
      <c r="AQ129" s="5" t="str">
        <f t="shared" si="99"/>
        <v/>
      </c>
      <c r="AR129" s="5" t="str">
        <f t="shared" si="100"/>
        <v/>
      </c>
      <c r="AS129" s="5" t="str">
        <f t="shared" si="101"/>
        <v/>
      </c>
      <c r="AT129" s="5" t="str">
        <f t="shared" si="102"/>
        <v/>
      </c>
      <c r="AU129" s="5" t="str">
        <f t="shared" si="103"/>
        <v/>
      </c>
      <c r="AV129" s="5" t="str">
        <f t="shared" si="104"/>
        <v/>
      </c>
      <c r="AW129" s="5" t="str">
        <f t="shared" si="105"/>
        <v/>
      </c>
      <c r="AX129" s="5" t="str">
        <f t="shared" si="106"/>
        <v/>
      </c>
      <c r="AY129" s="5" t="str">
        <f t="shared" si="107"/>
        <v/>
      </c>
      <c r="AZ129" s="5" t="str">
        <f t="shared" si="108"/>
        <v/>
      </c>
      <c r="BA129" s="5" t="str">
        <f t="shared" si="109"/>
        <v/>
      </c>
      <c r="BB129" s="5" t="str">
        <f t="shared" si="110"/>
        <v/>
      </c>
      <c r="BC129" s="5" t="str">
        <f t="shared" si="111"/>
        <v/>
      </c>
      <c r="BD129" s="5" t="str">
        <f t="shared" si="112"/>
        <v/>
      </c>
      <c r="BE129" s="5" t="str">
        <f t="shared" si="113"/>
        <v/>
      </c>
      <c r="BF129" s="5" t="str">
        <f t="shared" si="114"/>
        <v/>
      </c>
      <c r="BG129" s="5" t="str">
        <f t="shared" si="115"/>
        <v/>
      </c>
      <c r="BH129" s="5" t="str">
        <f t="shared" si="116"/>
        <v/>
      </c>
      <c r="BI129" s="5" t="str">
        <f t="shared" si="117"/>
        <v/>
      </c>
      <c r="BJ129" s="5" t="str">
        <f t="shared" si="118"/>
        <v/>
      </c>
      <c r="BK129" s="5" t="str">
        <f t="shared" si="119"/>
        <v/>
      </c>
      <c r="BL129" s="5" t="str">
        <f t="shared" si="120"/>
        <v/>
      </c>
      <c r="BM129" s="5" t="str">
        <f t="shared" si="121"/>
        <v/>
      </c>
    </row>
    <row r="130" spans="36:65" x14ac:dyDescent="0.25">
      <c r="AJ130" s="5" t="str">
        <f t="shared" si="92"/>
        <v/>
      </c>
      <c r="AK130" s="5" t="str">
        <f t="shared" si="93"/>
        <v/>
      </c>
      <c r="AL130" s="5" t="str">
        <f t="shared" si="94"/>
        <v/>
      </c>
      <c r="AM130" s="5" t="str">
        <f t="shared" si="95"/>
        <v/>
      </c>
      <c r="AN130" s="5" t="str">
        <f t="shared" si="96"/>
        <v/>
      </c>
      <c r="AO130" s="5" t="str">
        <f t="shared" si="97"/>
        <v/>
      </c>
      <c r="AP130" s="5" t="str">
        <f t="shared" si="98"/>
        <v/>
      </c>
      <c r="AQ130" s="5" t="str">
        <f t="shared" si="99"/>
        <v/>
      </c>
      <c r="AR130" s="5" t="str">
        <f t="shared" si="100"/>
        <v/>
      </c>
      <c r="AS130" s="5" t="str">
        <f t="shared" si="101"/>
        <v/>
      </c>
      <c r="AT130" s="5" t="str">
        <f t="shared" si="102"/>
        <v/>
      </c>
      <c r="AU130" s="5" t="str">
        <f t="shared" si="103"/>
        <v/>
      </c>
      <c r="AV130" s="5" t="str">
        <f t="shared" si="104"/>
        <v/>
      </c>
      <c r="AW130" s="5" t="str">
        <f t="shared" si="105"/>
        <v/>
      </c>
      <c r="AX130" s="5" t="str">
        <f t="shared" si="106"/>
        <v/>
      </c>
      <c r="AY130" s="5" t="str">
        <f t="shared" si="107"/>
        <v/>
      </c>
      <c r="AZ130" s="5" t="str">
        <f t="shared" si="108"/>
        <v/>
      </c>
      <c r="BA130" s="5" t="str">
        <f t="shared" si="109"/>
        <v/>
      </c>
      <c r="BB130" s="5" t="str">
        <f t="shared" si="110"/>
        <v/>
      </c>
      <c r="BC130" s="5" t="str">
        <f t="shared" si="111"/>
        <v/>
      </c>
      <c r="BD130" s="5" t="str">
        <f t="shared" si="112"/>
        <v/>
      </c>
      <c r="BE130" s="5" t="str">
        <f t="shared" si="113"/>
        <v/>
      </c>
      <c r="BF130" s="5" t="str">
        <f t="shared" si="114"/>
        <v/>
      </c>
      <c r="BG130" s="5" t="str">
        <f t="shared" si="115"/>
        <v/>
      </c>
      <c r="BH130" s="5" t="str">
        <f t="shared" si="116"/>
        <v/>
      </c>
      <c r="BI130" s="5" t="str">
        <f t="shared" si="117"/>
        <v/>
      </c>
      <c r="BJ130" s="5" t="str">
        <f t="shared" si="118"/>
        <v/>
      </c>
      <c r="BK130" s="5" t="str">
        <f t="shared" si="119"/>
        <v/>
      </c>
      <c r="BL130" s="5" t="str">
        <f t="shared" si="120"/>
        <v/>
      </c>
      <c r="BM130" s="5" t="str">
        <f t="shared" si="121"/>
        <v/>
      </c>
    </row>
    <row r="131" spans="36:65" x14ac:dyDescent="0.25">
      <c r="AJ131" s="5" t="str">
        <f t="shared" si="92"/>
        <v/>
      </c>
      <c r="AK131" s="5" t="str">
        <f t="shared" si="93"/>
        <v/>
      </c>
      <c r="AL131" s="5" t="str">
        <f t="shared" si="94"/>
        <v/>
      </c>
      <c r="AM131" s="5" t="str">
        <f t="shared" si="95"/>
        <v/>
      </c>
      <c r="AN131" s="5" t="str">
        <f t="shared" si="96"/>
        <v/>
      </c>
      <c r="AO131" s="5" t="str">
        <f t="shared" si="97"/>
        <v/>
      </c>
      <c r="AP131" s="5" t="str">
        <f t="shared" si="98"/>
        <v/>
      </c>
      <c r="AQ131" s="5" t="str">
        <f t="shared" si="99"/>
        <v/>
      </c>
      <c r="AR131" s="5" t="str">
        <f t="shared" si="100"/>
        <v/>
      </c>
      <c r="AS131" s="5" t="str">
        <f t="shared" si="101"/>
        <v/>
      </c>
      <c r="AT131" s="5" t="str">
        <f t="shared" si="102"/>
        <v/>
      </c>
      <c r="AU131" s="5" t="str">
        <f t="shared" si="103"/>
        <v/>
      </c>
      <c r="AV131" s="5" t="str">
        <f t="shared" si="104"/>
        <v/>
      </c>
      <c r="AW131" s="5" t="str">
        <f t="shared" si="105"/>
        <v/>
      </c>
      <c r="AX131" s="5" t="str">
        <f t="shared" si="106"/>
        <v/>
      </c>
      <c r="AY131" s="5" t="str">
        <f t="shared" si="107"/>
        <v/>
      </c>
      <c r="AZ131" s="5" t="str">
        <f t="shared" si="108"/>
        <v/>
      </c>
      <c r="BA131" s="5" t="str">
        <f t="shared" si="109"/>
        <v/>
      </c>
      <c r="BB131" s="5" t="str">
        <f t="shared" si="110"/>
        <v/>
      </c>
      <c r="BC131" s="5" t="str">
        <f t="shared" si="111"/>
        <v/>
      </c>
      <c r="BD131" s="5" t="str">
        <f t="shared" si="112"/>
        <v/>
      </c>
      <c r="BE131" s="5" t="str">
        <f t="shared" si="113"/>
        <v/>
      </c>
      <c r="BF131" s="5" t="str">
        <f t="shared" si="114"/>
        <v/>
      </c>
      <c r="BG131" s="5" t="str">
        <f t="shared" si="115"/>
        <v/>
      </c>
      <c r="BH131" s="5" t="str">
        <f t="shared" si="116"/>
        <v/>
      </c>
      <c r="BI131" s="5" t="str">
        <f t="shared" si="117"/>
        <v/>
      </c>
      <c r="BJ131" s="5" t="str">
        <f t="shared" si="118"/>
        <v/>
      </c>
      <c r="BK131" s="5" t="str">
        <f t="shared" si="119"/>
        <v/>
      </c>
      <c r="BL131" s="5" t="str">
        <f t="shared" si="120"/>
        <v/>
      </c>
      <c r="BM131" s="5" t="str">
        <f t="shared" si="121"/>
        <v/>
      </c>
    </row>
    <row r="132" spans="36:65" x14ac:dyDescent="0.25">
      <c r="AJ132" s="5" t="str">
        <f t="shared" si="92"/>
        <v/>
      </c>
      <c r="AK132" s="5" t="str">
        <f t="shared" si="93"/>
        <v/>
      </c>
      <c r="AL132" s="5" t="str">
        <f t="shared" si="94"/>
        <v/>
      </c>
      <c r="AM132" s="5" t="str">
        <f t="shared" si="95"/>
        <v/>
      </c>
      <c r="AN132" s="5" t="str">
        <f t="shared" si="96"/>
        <v/>
      </c>
      <c r="AO132" s="5" t="str">
        <f t="shared" si="97"/>
        <v/>
      </c>
      <c r="AP132" s="5" t="str">
        <f t="shared" si="98"/>
        <v/>
      </c>
      <c r="AQ132" s="5" t="str">
        <f t="shared" si="99"/>
        <v/>
      </c>
      <c r="AR132" s="5" t="str">
        <f t="shared" si="100"/>
        <v/>
      </c>
      <c r="AS132" s="5" t="str">
        <f t="shared" si="101"/>
        <v/>
      </c>
      <c r="AT132" s="5" t="str">
        <f t="shared" si="102"/>
        <v/>
      </c>
      <c r="AU132" s="5" t="str">
        <f t="shared" si="103"/>
        <v/>
      </c>
      <c r="AV132" s="5" t="str">
        <f t="shared" si="104"/>
        <v/>
      </c>
      <c r="AW132" s="5" t="str">
        <f t="shared" si="105"/>
        <v/>
      </c>
      <c r="AX132" s="5" t="str">
        <f t="shared" si="106"/>
        <v/>
      </c>
      <c r="AY132" s="5" t="str">
        <f t="shared" si="107"/>
        <v/>
      </c>
      <c r="AZ132" s="5" t="str">
        <f t="shared" si="108"/>
        <v/>
      </c>
      <c r="BA132" s="5" t="str">
        <f t="shared" si="109"/>
        <v/>
      </c>
      <c r="BB132" s="5" t="str">
        <f t="shared" si="110"/>
        <v/>
      </c>
      <c r="BC132" s="5" t="str">
        <f t="shared" si="111"/>
        <v/>
      </c>
      <c r="BD132" s="5" t="str">
        <f t="shared" si="112"/>
        <v/>
      </c>
      <c r="BE132" s="5" t="str">
        <f t="shared" si="113"/>
        <v/>
      </c>
      <c r="BF132" s="5" t="str">
        <f t="shared" si="114"/>
        <v/>
      </c>
      <c r="BG132" s="5" t="str">
        <f t="shared" si="115"/>
        <v/>
      </c>
      <c r="BH132" s="5" t="str">
        <f t="shared" si="116"/>
        <v/>
      </c>
      <c r="BI132" s="5" t="str">
        <f t="shared" si="117"/>
        <v/>
      </c>
      <c r="BJ132" s="5" t="str">
        <f t="shared" si="118"/>
        <v/>
      </c>
      <c r="BK132" s="5" t="str">
        <f t="shared" si="119"/>
        <v/>
      </c>
      <c r="BL132" s="5" t="str">
        <f t="shared" si="120"/>
        <v/>
      </c>
      <c r="BM132" s="5" t="str">
        <f t="shared" si="121"/>
        <v/>
      </c>
    </row>
    <row r="133" spans="36:65" x14ac:dyDescent="0.25">
      <c r="AJ133" s="5" t="str">
        <f t="shared" si="92"/>
        <v/>
      </c>
      <c r="AK133" s="5" t="str">
        <f t="shared" si="93"/>
        <v/>
      </c>
      <c r="AL133" s="5" t="str">
        <f t="shared" si="94"/>
        <v/>
      </c>
      <c r="AM133" s="5" t="str">
        <f t="shared" si="95"/>
        <v/>
      </c>
      <c r="AN133" s="5" t="str">
        <f t="shared" si="96"/>
        <v/>
      </c>
      <c r="AO133" s="5" t="str">
        <f t="shared" si="97"/>
        <v/>
      </c>
      <c r="AP133" s="5" t="str">
        <f t="shared" si="98"/>
        <v/>
      </c>
      <c r="AQ133" s="5" t="str">
        <f t="shared" si="99"/>
        <v/>
      </c>
      <c r="AR133" s="5" t="str">
        <f t="shared" si="100"/>
        <v/>
      </c>
      <c r="AS133" s="5" t="str">
        <f t="shared" si="101"/>
        <v/>
      </c>
      <c r="AT133" s="5" t="str">
        <f t="shared" si="102"/>
        <v/>
      </c>
      <c r="AU133" s="5" t="str">
        <f t="shared" si="103"/>
        <v/>
      </c>
      <c r="AV133" s="5" t="str">
        <f t="shared" si="104"/>
        <v/>
      </c>
      <c r="AW133" s="5" t="str">
        <f t="shared" si="105"/>
        <v/>
      </c>
      <c r="AX133" s="5" t="str">
        <f t="shared" si="106"/>
        <v/>
      </c>
      <c r="AY133" s="5" t="str">
        <f t="shared" si="107"/>
        <v/>
      </c>
      <c r="AZ133" s="5" t="str">
        <f t="shared" si="108"/>
        <v/>
      </c>
      <c r="BA133" s="5" t="str">
        <f t="shared" si="109"/>
        <v/>
      </c>
      <c r="BB133" s="5" t="str">
        <f t="shared" si="110"/>
        <v/>
      </c>
      <c r="BC133" s="5" t="str">
        <f t="shared" si="111"/>
        <v/>
      </c>
      <c r="BD133" s="5" t="str">
        <f t="shared" si="112"/>
        <v/>
      </c>
      <c r="BE133" s="5" t="str">
        <f t="shared" si="113"/>
        <v/>
      </c>
      <c r="BF133" s="5" t="str">
        <f t="shared" si="114"/>
        <v/>
      </c>
      <c r="BG133" s="5" t="str">
        <f t="shared" si="115"/>
        <v/>
      </c>
      <c r="BH133" s="5" t="str">
        <f t="shared" si="116"/>
        <v/>
      </c>
      <c r="BI133" s="5" t="str">
        <f t="shared" si="117"/>
        <v/>
      </c>
      <c r="BJ133" s="5" t="str">
        <f t="shared" si="118"/>
        <v/>
      </c>
      <c r="BK133" s="5" t="str">
        <f t="shared" si="119"/>
        <v/>
      </c>
      <c r="BL133" s="5" t="str">
        <f t="shared" si="120"/>
        <v/>
      </c>
      <c r="BM133" s="5" t="str">
        <f t="shared" si="121"/>
        <v/>
      </c>
    </row>
    <row r="134" spans="36:65" x14ac:dyDescent="0.25">
      <c r="AJ134" s="5" t="str">
        <f t="shared" si="92"/>
        <v/>
      </c>
      <c r="AK134" s="5" t="str">
        <f t="shared" si="93"/>
        <v/>
      </c>
      <c r="AL134" s="5" t="str">
        <f t="shared" si="94"/>
        <v/>
      </c>
      <c r="AM134" s="5" t="str">
        <f t="shared" si="95"/>
        <v/>
      </c>
      <c r="AN134" s="5" t="str">
        <f t="shared" si="96"/>
        <v/>
      </c>
      <c r="AO134" s="5" t="str">
        <f t="shared" si="97"/>
        <v/>
      </c>
      <c r="AP134" s="5" t="str">
        <f t="shared" si="98"/>
        <v/>
      </c>
      <c r="AQ134" s="5" t="str">
        <f t="shared" si="99"/>
        <v/>
      </c>
      <c r="AR134" s="5" t="str">
        <f t="shared" si="100"/>
        <v/>
      </c>
      <c r="AS134" s="5" t="str">
        <f t="shared" si="101"/>
        <v/>
      </c>
      <c r="AT134" s="5" t="str">
        <f t="shared" si="102"/>
        <v/>
      </c>
      <c r="AU134" s="5" t="str">
        <f t="shared" si="103"/>
        <v/>
      </c>
      <c r="AV134" s="5" t="str">
        <f t="shared" si="104"/>
        <v/>
      </c>
      <c r="AW134" s="5" t="str">
        <f t="shared" si="105"/>
        <v/>
      </c>
      <c r="AX134" s="5" t="str">
        <f t="shared" si="106"/>
        <v/>
      </c>
      <c r="AY134" s="5" t="str">
        <f t="shared" si="107"/>
        <v/>
      </c>
      <c r="AZ134" s="5" t="str">
        <f t="shared" si="108"/>
        <v/>
      </c>
      <c r="BA134" s="5" t="str">
        <f t="shared" si="109"/>
        <v/>
      </c>
      <c r="BB134" s="5" t="str">
        <f t="shared" si="110"/>
        <v/>
      </c>
      <c r="BC134" s="5" t="str">
        <f t="shared" si="111"/>
        <v/>
      </c>
      <c r="BD134" s="5" t="str">
        <f t="shared" si="112"/>
        <v/>
      </c>
      <c r="BE134" s="5" t="str">
        <f t="shared" si="113"/>
        <v/>
      </c>
      <c r="BF134" s="5" t="str">
        <f t="shared" si="114"/>
        <v/>
      </c>
      <c r="BG134" s="5" t="str">
        <f t="shared" si="115"/>
        <v/>
      </c>
      <c r="BH134" s="5" t="str">
        <f t="shared" si="116"/>
        <v/>
      </c>
      <c r="BI134" s="5" t="str">
        <f t="shared" si="117"/>
        <v/>
      </c>
      <c r="BJ134" s="5" t="str">
        <f t="shared" si="118"/>
        <v/>
      </c>
      <c r="BK134" s="5" t="str">
        <f t="shared" si="119"/>
        <v/>
      </c>
      <c r="BL134" s="5" t="str">
        <f t="shared" si="120"/>
        <v/>
      </c>
      <c r="BM134" s="5" t="str">
        <f t="shared" si="121"/>
        <v/>
      </c>
    </row>
    <row r="135" spans="36:65" x14ac:dyDescent="0.25">
      <c r="AJ135" s="5" t="str">
        <f t="shared" si="92"/>
        <v/>
      </c>
      <c r="AK135" s="5" t="str">
        <f t="shared" si="93"/>
        <v/>
      </c>
      <c r="AL135" s="5" t="str">
        <f t="shared" si="94"/>
        <v/>
      </c>
      <c r="AM135" s="5" t="str">
        <f t="shared" si="95"/>
        <v/>
      </c>
      <c r="AN135" s="5" t="str">
        <f t="shared" si="96"/>
        <v/>
      </c>
      <c r="AO135" s="5" t="str">
        <f t="shared" si="97"/>
        <v/>
      </c>
      <c r="AP135" s="5" t="str">
        <f t="shared" si="98"/>
        <v/>
      </c>
      <c r="AQ135" s="5" t="str">
        <f t="shared" si="99"/>
        <v/>
      </c>
      <c r="AR135" s="5" t="str">
        <f t="shared" si="100"/>
        <v/>
      </c>
      <c r="AS135" s="5" t="str">
        <f t="shared" si="101"/>
        <v/>
      </c>
      <c r="AT135" s="5" t="str">
        <f t="shared" si="102"/>
        <v/>
      </c>
      <c r="AU135" s="5" t="str">
        <f t="shared" si="103"/>
        <v/>
      </c>
      <c r="AV135" s="5" t="str">
        <f t="shared" si="104"/>
        <v/>
      </c>
      <c r="AW135" s="5" t="str">
        <f t="shared" si="105"/>
        <v/>
      </c>
      <c r="AX135" s="5" t="str">
        <f t="shared" si="106"/>
        <v/>
      </c>
      <c r="AY135" s="5" t="str">
        <f t="shared" si="107"/>
        <v/>
      </c>
      <c r="AZ135" s="5" t="str">
        <f t="shared" si="108"/>
        <v/>
      </c>
      <c r="BA135" s="5" t="str">
        <f t="shared" si="109"/>
        <v/>
      </c>
      <c r="BB135" s="5" t="str">
        <f t="shared" si="110"/>
        <v/>
      </c>
      <c r="BC135" s="5" t="str">
        <f t="shared" si="111"/>
        <v/>
      </c>
      <c r="BD135" s="5" t="str">
        <f t="shared" si="112"/>
        <v/>
      </c>
      <c r="BE135" s="5" t="str">
        <f t="shared" si="113"/>
        <v/>
      </c>
      <c r="BF135" s="5" t="str">
        <f t="shared" si="114"/>
        <v/>
      </c>
      <c r="BG135" s="5" t="str">
        <f t="shared" si="115"/>
        <v/>
      </c>
      <c r="BH135" s="5" t="str">
        <f t="shared" si="116"/>
        <v/>
      </c>
      <c r="BI135" s="5" t="str">
        <f t="shared" si="117"/>
        <v/>
      </c>
      <c r="BJ135" s="5" t="str">
        <f t="shared" si="118"/>
        <v/>
      </c>
      <c r="BK135" s="5" t="str">
        <f t="shared" si="119"/>
        <v/>
      </c>
      <c r="BL135" s="5" t="str">
        <f t="shared" si="120"/>
        <v/>
      </c>
      <c r="BM135" s="5" t="str">
        <f t="shared" si="121"/>
        <v/>
      </c>
    </row>
    <row r="136" spans="36:65" x14ac:dyDescent="0.25">
      <c r="AJ136" s="5" t="str">
        <f t="shared" si="92"/>
        <v/>
      </c>
      <c r="AK136" s="5" t="str">
        <f t="shared" si="93"/>
        <v/>
      </c>
      <c r="AL136" s="5" t="str">
        <f t="shared" si="94"/>
        <v/>
      </c>
      <c r="AM136" s="5" t="str">
        <f t="shared" si="95"/>
        <v/>
      </c>
      <c r="AN136" s="5" t="str">
        <f t="shared" si="96"/>
        <v/>
      </c>
      <c r="AO136" s="5" t="str">
        <f t="shared" si="97"/>
        <v/>
      </c>
      <c r="AP136" s="5" t="str">
        <f t="shared" si="98"/>
        <v/>
      </c>
      <c r="AQ136" s="5" t="str">
        <f t="shared" si="99"/>
        <v/>
      </c>
      <c r="AR136" s="5" t="str">
        <f t="shared" si="100"/>
        <v/>
      </c>
      <c r="AS136" s="5" t="str">
        <f t="shared" si="101"/>
        <v/>
      </c>
      <c r="AT136" s="5" t="str">
        <f t="shared" si="102"/>
        <v/>
      </c>
      <c r="AU136" s="5" t="str">
        <f t="shared" si="103"/>
        <v/>
      </c>
      <c r="AV136" s="5" t="str">
        <f t="shared" si="104"/>
        <v/>
      </c>
      <c r="AW136" s="5" t="str">
        <f t="shared" si="105"/>
        <v/>
      </c>
      <c r="AX136" s="5" t="str">
        <f t="shared" si="106"/>
        <v/>
      </c>
      <c r="AY136" s="5" t="str">
        <f t="shared" si="107"/>
        <v/>
      </c>
      <c r="AZ136" s="5" t="str">
        <f t="shared" si="108"/>
        <v/>
      </c>
      <c r="BA136" s="5" t="str">
        <f t="shared" si="109"/>
        <v/>
      </c>
      <c r="BB136" s="5" t="str">
        <f t="shared" si="110"/>
        <v/>
      </c>
      <c r="BC136" s="5" t="str">
        <f t="shared" si="111"/>
        <v/>
      </c>
      <c r="BD136" s="5" t="str">
        <f t="shared" si="112"/>
        <v/>
      </c>
      <c r="BE136" s="5" t="str">
        <f t="shared" si="113"/>
        <v/>
      </c>
      <c r="BF136" s="5" t="str">
        <f t="shared" si="114"/>
        <v/>
      </c>
      <c r="BG136" s="5" t="str">
        <f t="shared" si="115"/>
        <v/>
      </c>
      <c r="BH136" s="5" t="str">
        <f t="shared" si="116"/>
        <v/>
      </c>
      <c r="BI136" s="5" t="str">
        <f t="shared" si="117"/>
        <v/>
      </c>
      <c r="BJ136" s="5" t="str">
        <f t="shared" si="118"/>
        <v/>
      </c>
      <c r="BK136" s="5" t="str">
        <f t="shared" si="119"/>
        <v/>
      </c>
      <c r="BL136" s="5" t="str">
        <f t="shared" si="120"/>
        <v/>
      </c>
      <c r="BM136" s="5" t="str">
        <f t="shared" si="121"/>
        <v/>
      </c>
    </row>
    <row r="137" spans="36:65" x14ac:dyDescent="0.25">
      <c r="AJ137" s="5" t="str">
        <f t="shared" si="92"/>
        <v/>
      </c>
      <c r="AK137" s="5" t="str">
        <f t="shared" si="93"/>
        <v/>
      </c>
      <c r="AL137" s="5" t="str">
        <f t="shared" si="94"/>
        <v/>
      </c>
      <c r="AM137" s="5" t="str">
        <f t="shared" si="95"/>
        <v/>
      </c>
      <c r="AN137" s="5" t="str">
        <f t="shared" si="96"/>
        <v/>
      </c>
      <c r="AO137" s="5" t="str">
        <f t="shared" si="97"/>
        <v/>
      </c>
      <c r="AP137" s="5" t="str">
        <f t="shared" si="98"/>
        <v/>
      </c>
      <c r="AQ137" s="5" t="str">
        <f t="shared" si="99"/>
        <v/>
      </c>
      <c r="AR137" s="5" t="str">
        <f t="shared" si="100"/>
        <v/>
      </c>
      <c r="AS137" s="5" t="str">
        <f t="shared" si="101"/>
        <v/>
      </c>
      <c r="AT137" s="5" t="str">
        <f t="shared" si="102"/>
        <v/>
      </c>
      <c r="AU137" s="5" t="str">
        <f t="shared" si="103"/>
        <v/>
      </c>
      <c r="AV137" s="5" t="str">
        <f t="shared" si="104"/>
        <v/>
      </c>
      <c r="AW137" s="5" t="str">
        <f t="shared" si="105"/>
        <v/>
      </c>
      <c r="AX137" s="5" t="str">
        <f t="shared" si="106"/>
        <v/>
      </c>
      <c r="AY137" s="5" t="str">
        <f t="shared" si="107"/>
        <v/>
      </c>
      <c r="AZ137" s="5" t="str">
        <f t="shared" si="108"/>
        <v/>
      </c>
      <c r="BA137" s="5" t="str">
        <f t="shared" si="109"/>
        <v/>
      </c>
      <c r="BB137" s="5" t="str">
        <f t="shared" si="110"/>
        <v/>
      </c>
      <c r="BC137" s="5" t="str">
        <f t="shared" si="111"/>
        <v/>
      </c>
      <c r="BD137" s="5" t="str">
        <f t="shared" si="112"/>
        <v/>
      </c>
      <c r="BE137" s="5" t="str">
        <f t="shared" si="113"/>
        <v/>
      </c>
      <c r="BF137" s="5" t="str">
        <f t="shared" si="114"/>
        <v/>
      </c>
      <c r="BG137" s="5" t="str">
        <f t="shared" si="115"/>
        <v/>
      </c>
      <c r="BH137" s="5" t="str">
        <f t="shared" si="116"/>
        <v/>
      </c>
      <c r="BI137" s="5" t="str">
        <f t="shared" si="117"/>
        <v/>
      </c>
      <c r="BJ137" s="5" t="str">
        <f t="shared" si="118"/>
        <v/>
      </c>
      <c r="BK137" s="5" t="str">
        <f t="shared" si="119"/>
        <v/>
      </c>
      <c r="BL137" s="5" t="str">
        <f t="shared" si="120"/>
        <v/>
      </c>
      <c r="BM137" s="5" t="str">
        <f t="shared" si="121"/>
        <v/>
      </c>
    </row>
    <row r="138" spans="36:65" x14ac:dyDescent="0.25">
      <c r="AJ138" s="5" t="str">
        <f t="shared" si="92"/>
        <v/>
      </c>
      <c r="AK138" s="5" t="str">
        <f t="shared" si="93"/>
        <v/>
      </c>
      <c r="AL138" s="5" t="str">
        <f t="shared" si="94"/>
        <v/>
      </c>
      <c r="AM138" s="5" t="str">
        <f t="shared" si="95"/>
        <v/>
      </c>
      <c r="AN138" s="5" t="str">
        <f t="shared" si="96"/>
        <v/>
      </c>
      <c r="AO138" s="5" t="str">
        <f t="shared" si="97"/>
        <v/>
      </c>
      <c r="AP138" s="5" t="str">
        <f t="shared" si="98"/>
        <v/>
      </c>
      <c r="AQ138" s="5" t="str">
        <f t="shared" si="99"/>
        <v/>
      </c>
      <c r="AR138" s="5" t="str">
        <f t="shared" si="100"/>
        <v/>
      </c>
      <c r="AS138" s="5" t="str">
        <f t="shared" si="101"/>
        <v/>
      </c>
      <c r="AT138" s="5" t="str">
        <f t="shared" si="102"/>
        <v/>
      </c>
      <c r="AU138" s="5" t="str">
        <f t="shared" si="103"/>
        <v/>
      </c>
      <c r="AV138" s="5" t="str">
        <f t="shared" si="104"/>
        <v/>
      </c>
      <c r="AW138" s="5" t="str">
        <f t="shared" si="105"/>
        <v/>
      </c>
      <c r="AX138" s="5" t="str">
        <f t="shared" si="106"/>
        <v/>
      </c>
      <c r="AY138" s="5" t="str">
        <f t="shared" si="107"/>
        <v/>
      </c>
      <c r="AZ138" s="5" t="str">
        <f t="shared" si="108"/>
        <v/>
      </c>
      <c r="BA138" s="5" t="str">
        <f t="shared" si="109"/>
        <v/>
      </c>
      <c r="BB138" s="5" t="str">
        <f t="shared" si="110"/>
        <v/>
      </c>
      <c r="BC138" s="5" t="str">
        <f t="shared" si="111"/>
        <v/>
      </c>
      <c r="BD138" s="5" t="str">
        <f t="shared" si="112"/>
        <v/>
      </c>
      <c r="BE138" s="5" t="str">
        <f t="shared" si="113"/>
        <v/>
      </c>
      <c r="BF138" s="5" t="str">
        <f t="shared" si="114"/>
        <v/>
      </c>
      <c r="BG138" s="5" t="str">
        <f t="shared" si="115"/>
        <v/>
      </c>
      <c r="BH138" s="5" t="str">
        <f t="shared" si="116"/>
        <v/>
      </c>
      <c r="BI138" s="5" t="str">
        <f t="shared" si="117"/>
        <v/>
      </c>
      <c r="BJ138" s="5" t="str">
        <f t="shared" si="118"/>
        <v/>
      </c>
      <c r="BK138" s="5" t="str">
        <f t="shared" si="119"/>
        <v/>
      </c>
      <c r="BL138" s="5" t="str">
        <f t="shared" si="120"/>
        <v/>
      </c>
      <c r="BM138" s="5" t="str">
        <f t="shared" si="121"/>
        <v/>
      </c>
    </row>
    <row r="139" spans="36:65" x14ac:dyDescent="0.25">
      <c r="AJ139" s="5" t="str">
        <f t="shared" ref="AJ139:AJ144" si="122">IF(E139="x",$D139,"")</f>
        <v/>
      </c>
      <c r="AK139" s="5" t="str">
        <f t="shared" ref="AK139:AK144" si="123">IF(F139="x",$D139,"")</f>
        <v/>
      </c>
      <c r="AL139" s="5" t="str">
        <f t="shared" ref="AL139:AL144" si="124">IF(G139="x",$D139,"")</f>
        <v/>
      </c>
      <c r="AM139" s="5" t="str">
        <f t="shared" ref="AM139:AM144" si="125">IF(H139="x",$D139,"")</f>
        <v/>
      </c>
      <c r="AN139" s="5" t="str">
        <f t="shared" ref="AN139:AN144" si="126">IF(I139="x",$D139,"")</f>
        <v/>
      </c>
      <c r="AO139" s="5" t="str">
        <f t="shared" ref="AO139:AO144" si="127">IF(J139="x",$D139,"")</f>
        <v/>
      </c>
      <c r="AP139" s="5" t="str">
        <f t="shared" ref="AP139:AP144" si="128">IF(K139="x",$D139,"")</f>
        <v/>
      </c>
      <c r="AQ139" s="5" t="str">
        <f t="shared" ref="AQ139:AQ144" si="129">IF(L139="x",$D139,"")</f>
        <v/>
      </c>
      <c r="AR139" s="5" t="str">
        <f t="shared" ref="AR139:AR144" si="130">IF(M139="x",$D139,"")</f>
        <v/>
      </c>
      <c r="AS139" s="5" t="str">
        <f t="shared" ref="AS139:AS144" si="131">IF(N139="x",$D139,"")</f>
        <v/>
      </c>
      <c r="AT139" s="5" t="str">
        <f t="shared" ref="AT139:AT144" si="132">IF(O139="x",$D139,"")</f>
        <v/>
      </c>
      <c r="AU139" s="5" t="str">
        <f t="shared" ref="AU139:AU144" si="133">IF(P139="x",$D139,"")</f>
        <v/>
      </c>
      <c r="AV139" s="5" t="str">
        <f t="shared" ref="AV139:AV144" si="134">IF(Q139="x",$D139,"")</f>
        <v/>
      </c>
      <c r="AW139" s="5" t="str">
        <f t="shared" ref="AW139:AW144" si="135">IF(R139="x",$D139,"")</f>
        <v/>
      </c>
      <c r="AX139" s="5" t="str">
        <f t="shared" ref="AX139:AX144" si="136">IF(S139="x",$D139,"")</f>
        <v/>
      </c>
      <c r="AY139" s="5" t="str">
        <f t="shared" ref="AY139:AY144" si="137">IF(T139="x",$D139,"")</f>
        <v/>
      </c>
      <c r="AZ139" s="5" t="str">
        <f t="shared" ref="AZ139:AZ144" si="138">IF(U139="x",$D139,"")</f>
        <v/>
      </c>
      <c r="BA139" s="5" t="str">
        <f t="shared" ref="BA139:BA144" si="139">IF(V139="x",$D139,"")</f>
        <v/>
      </c>
      <c r="BB139" s="5" t="str">
        <f t="shared" ref="BB139:BB144" si="140">IF(W139="x",$D139,"")</f>
        <v/>
      </c>
      <c r="BC139" s="5" t="str">
        <f t="shared" ref="BC139:BC144" si="141">IF(X139="x",$D139,"")</f>
        <v/>
      </c>
      <c r="BD139" s="5" t="str">
        <f t="shared" ref="BD139:BD144" si="142">IF(Y139="x",$D139,"")</f>
        <v/>
      </c>
      <c r="BE139" s="5" t="str">
        <f t="shared" ref="BE139:BE144" si="143">IF(Z139="x",$D139,"")</f>
        <v/>
      </c>
      <c r="BF139" s="5" t="str">
        <f t="shared" ref="BF139:BF144" si="144">IF(AA139="x",$D139,"")</f>
        <v/>
      </c>
      <c r="BG139" s="5" t="str">
        <f t="shared" ref="BG139:BG144" si="145">IF(AB139="x",$D139,"")</f>
        <v/>
      </c>
      <c r="BH139" s="5" t="str">
        <f t="shared" ref="BH139:BH144" si="146">IF(AC139="x",$D139,"")</f>
        <v/>
      </c>
      <c r="BI139" s="5" t="str">
        <f t="shared" ref="BI139:BI144" si="147">IF(AD139="x",$D139,"")</f>
        <v/>
      </c>
      <c r="BJ139" s="5" t="str">
        <f t="shared" ref="BJ139:BJ144" si="148">IF(AE139="x",$D139,"")</f>
        <v/>
      </c>
      <c r="BK139" s="5" t="str">
        <f t="shared" ref="BK139:BK144" si="149">IF(AF139="x",$D139,"")</f>
        <v/>
      </c>
      <c r="BL139" s="5" t="str">
        <f t="shared" ref="BL139:BL144" si="150">IF(AG139="x",$D139,"")</f>
        <v/>
      </c>
      <c r="BM139" s="5" t="str">
        <f t="shared" ref="BM139:BM144" si="151">IF(AH139="x",$D139,"")</f>
        <v/>
      </c>
    </row>
    <row r="140" spans="36:65" x14ac:dyDescent="0.25">
      <c r="AJ140" s="5" t="str">
        <f t="shared" si="122"/>
        <v/>
      </c>
      <c r="AK140" s="5" t="str">
        <f t="shared" si="123"/>
        <v/>
      </c>
      <c r="AL140" s="5" t="str">
        <f t="shared" si="124"/>
        <v/>
      </c>
      <c r="AM140" s="5" t="str">
        <f t="shared" si="125"/>
        <v/>
      </c>
      <c r="AN140" s="5" t="str">
        <f t="shared" si="126"/>
        <v/>
      </c>
      <c r="AO140" s="5" t="str">
        <f t="shared" si="127"/>
        <v/>
      </c>
      <c r="AP140" s="5" t="str">
        <f t="shared" si="128"/>
        <v/>
      </c>
      <c r="AQ140" s="5" t="str">
        <f t="shared" si="129"/>
        <v/>
      </c>
      <c r="AR140" s="5" t="str">
        <f t="shared" si="130"/>
        <v/>
      </c>
      <c r="AS140" s="5" t="str">
        <f t="shared" si="131"/>
        <v/>
      </c>
      <c r="AT140" s="5" t="str">
        <f t="shared" si="132"/>
        <v/>
      </c>
      <c r="AU140" s="5" t="str">
        <f t="shared" si="133"/>
        <v/>
      </c>
      <c r="AV140" s="5" t="str">
        <f t="shared" si="134"/>
        <v/>
      </c>
      <c r="AW140" s="5" t="str">
        <f t="shared" si="135"/>
        <v/>
      </c>
      <c r="AX140" s="5" t="str">
        <f t="shared" si="136"/>
        <v/>
      </c>
      <c r="AY140" s="5" t="str">
        <f t="shared" si="137"/>
        <v/>
      </c>
      <c r="AZ140" s="5" t="str">
        <f t="shared" si="138"/>
        <v/>
      </c>
      <c r="BA140" s="5" t="str">
        <f t="shared" si="139"/>
        <v/>
      </c>
      <c r="BB140" s="5" t="str">
        <f t="shared" si="140"/>
        <v/>
      </c>
      <c r="BC140" s="5" t="str">
        <f t="shared" si="141"/>
        <v/>
      </c>
      <c r="BD140" s="5" t="str">
        <f t="shared" si="142"/>
        <v/>
      </c>
      <c r="BE140" s="5" t="str">
        <f t="shared" si="143"/>
        <v/>
      </c>
      <c r="BF140" s="5" t="str">
        <f t="shared" si="144"/>
        <v/>
      </c>
      <c r="BG140" s="5" t="str">
        <f t="shared" si="145"/>
        <v/>
      </c>
      <c r="BH140" s="5" t="str">
        <f t="shared" si="146"/>
        <v/>
      </c>
      <c r="BI140" s="5" t="str">
        <f t="shared" si="147"/>
        <v/>
      </c>
      <c r="BJ140" s="5" t="str">
        <f t="shared" si="148"/>
        <v/>
      </c>
      <c r="BK140" s="5" t="str">
        <f t="shared" si="149"/>
        <v/>
      </c>
      <c r="BL140" s="5" t="str">
        <f t="shared" si="150"/>
        <v/>
      </c>
      <c r="BM140" s="5" t="str">
        <f t="shared" si="151"/>
        <v/>
      </c>
    </row>
    <row r="141" spans="36:65" x14ac:dyDescent="0.25">
      <c r="AJ141" s="5" t="str">
        <f t="shared" si="122"/>
        <v/>
      </c>
      <c r="AK141" s="5" t="str">
        <f t="shared" si="123"/>
        <v/>
      </c>
      <c r="AL141" s="5" t="str">
        <f t="shared" si="124"/>
        <v/>
      </c>
      <c r="AM141" s="5" t="str">
        <f t="shared" si="125"/>
        <v/>
      </c>
      <c r="AN141" s="5" t="str">
        <f t="shared" si="126"/>
        <v/>
      </c>
      <c r="AO141" s="5" t="str">
        <f t="shared" si="127"/>
        <v/>
      </c>
      <c r="AP141" s="5" t="str">
        <f t="shared" si="128"/>
        <v/>
      </c>
      <c r="AQ141" s="5" t="str">
        <f t="shared" si="129"/>
        <v/>
      </c>
      <c r="AR141" s="5" t="str">
        <f t="shared" si="130"/>
        <v/>
      </c>
      <c r="AS141" s="5" t="str">
        <f t="shared" si="131"/>
        <v/>
      </c>
      <c r="AT141" s="5" t="str">
        <f t="shared" si="132"/>
        <v/>
      </c>
      <c r="AU141" s="5" t="str">
        <f t="shared" si="133"/>
        <v/>
      </c>
      <c r="AV141" s="5" t="str">
        <f t="shared" si="134"/>
        <v/>
      </c>
      <c r="AW141" s="5" t="str">
        <f t="shared" si="135"/>
        <v/>
      </c>
      <c r="AX141" s="5" t="str">
        <f t="shared" si="136"/>
        <v/>
      </c>
      <c r="AY141" s="5" t="str">
        <f t="shared" si="137"/>
        <v/>
      </c>
      <c r="AZ141" s="5" t="str">
        <f t="shared" si="138"/>
        <v/>
      </c>
      <c r="BA141" s="5" t="str">
        <f t="shared" si="139"/>
        <v/>
      </c>
      <c r="BB141" s="5" t="str">
        <f t="shared" si="140"/>
        <v/>
      </c>
      <c r="BC141" s="5" t="str">
        <f t="shared" si="141"/>
        <v/>
      </c>
      <c r="BD141" s="5" t="str">
        <f t="shared" si="142"/>
        <v/>
      </c>
      <c r="BE141" s="5" t="str">
        <f t="shared" si="143"/>
        <v/>
      </c>
      <c r="BF141" s="5" t="str">
        <f t="shared" si="144"/>
        <v/>
      </c>
      <c r="BG141" s="5" t="str">
        <f t="shared" si="145"/>
        <v/>
      </c>
      <c r="BH141" s="5" t="str">
        <f t="shared" si="146"/>
        <v/>
      </c>
      <c r="BI141" s="5" t="str">
        <f t="shared" si="147"/>
        <v/>
      </c>
      <c r="BJ141" s="5" t="str">
        <f t="shared" si="148"/>
        <v/>
      </c>
      <c r="BK141" s="5" t="str">
        <f t="shared" si="149"/>
        <v/>
      </c>
      <c r="BL141" s="5" t="str">
        <f t="shared" si="150"/>
        <v/>
      </c>
      <c r="BM141" s="5" t="str">
        <f t="shared" si="151"/>
        <v/>
      </c>
    </row>
    <row r="142" spans="36:65" x14ac:dyDescent="0.25">
      <c r="AJ142" s="5" t="str">
        <f t="shared" si="122"/>
        <v/>
      </c>
      <c r="AK142" s="5" t="str">
        <f t="shared" si="123"/>
        <v/>
      </c>
      <c r="AL142" s="5" t="str">
        <f t="shared" si="124"/>
        <v/>
      </c>
      <c r="AM142" s="5" t="str">
        <f t="shared" si="125"/>
        <v/>
      </c>
      <c r="AN142" s="5" t="str">
        <f t="shared" si="126"/>
        <v/>
      </c>
      <c r="AO142" s="5" t="str">
        <f t="shared" si="127"/>
        <v/>
      </c>
      <c r="AP142" s="5" t="str">
        <f t="shared" si="128"/>
        <v/>
      </c>
      <c r="AQ142" s="5" t="str">
        <f t="shared" si="129"/>
        <v/>
      </c>
      <c r="AR142" s="5" t="str">
        <f t="shared" si="130"/>
        <v/>
      </c>
      <c r="AS142" s="5" t="str">
        <f t="shared" si="131"/>
        <v/>
      </c>
      <c r="AT142" s="5" t="str">
        <f t="shared" si="132"/>
        <v/>
      </c>
      <c r="AU142" s="5" t="str">
        <f t="shared" si="133"/>
        <v/>
      </c>
      <c r="AV142" s="5" t="str">
        <f t="shared" si="134"/>
        <v/>
      </c>
      <c r="AW142" s="5" t="str">
        <f t="shared" si="135"/>
        <v/>
      </c>
      <c r="AX142" s="5" t="str">
        <f t="shared" si="136"/>
        <v/>
      </c>
      <c r="AY142" s="5" t="str">
        <f t="shared" si="137"/>
        <v/>
      </c>
      <c r="AZ142" s="5" t="str">
        <f t="shared" si="138"/>
        <v/>
      </c>
      <c r="BA142" s="5" t="str">
        <f t="shared" si="139"/>
        <v/>
      </c>
      <c r="BB142" s="5" t="str">
        <f t="shared" si="140"/>
        <v/>
      </c>
      <c r="BC142" s="5" t="str">
        <f t="shared" si="141"/>
        <v/>
      </c>
      <c r="BD142" s="5" t="str">
        <f t="shared" si="142"/>
        <v/>
      </c>
      <c r="BE142" s="5" t="str">
        <f t="shared" si="143"/>
        <v/>
      </c>
      <c r="BF142" s="5" t="str">
        <f t="shared" si="144"/>
        <v/>
      </c>
      <c r="BG142" s="5" t="str">
        <f t="shared" si="145"/>
        <v/>
      </c>
      <c r="BH142" s="5" t="str">
        <f t="shared" si="146"/>
        <v/>
      </c>
      <c r="BI142" s="5" t="str">
        <f t="shared" si="147"/>
        <v/>
      </c>
      <c r="BJ142" s="5" t="str">
        <f t="shared" si="148"/>
        <v/>
      </c>
      <c r="BK142" s="5" t="str">
        <f t="shared" si="149"/>
        <v/>
      </c>
      <c r="BL142" s="5" t="str">
        <f t="shared" si="150"/>
        <v/>
      </c>
      <c r="BM142" s="5" t="str">
        <f t="shared" si="151"/>
        <v/>
      </c>
    </row>
    <row r="143" spans="36:65" x14ac:dyDescent="0.25">
      <c r="AJ143" s="5" t="str">
        <f t="shared" si="122"/>
        <v/>
      </c>
      <c r="AK143" s="5" t="str">
        <f t="shared" si="123"/>
        <v/>
      </c>
      <c r="AL143" s="5" t="str">
        <f t="shared" si="124"/>
        <v/>
      </c>
      <c r="AM143" s="5" t="str">
        <f t="shared" si="125"/>
        <v/>
      </c>
      <c r="AN143" s="5" t="str">
        <f t="shared" si="126"/>
        <v/>
      </c>
      <c r="AO143" s="5" t="str">
        <f t="shared" si="127"/>
        <v/>
      </c>
      <c r="AP143" s="5" t="str">
        <f t="shared" si="128"/>
        <v/>
      </c>
      <c r="AQ143" s="5" t="str">
        <f t="shared" si="129"/>
        <v/>
      </c>
      <c r="AR143" s="5" t="str">
        <f t="shared" si="130"/>
        <v/>
      </c>
      <c r="AS143" s="5" t="str">
        <f t="shared" si="131"/>
        <v/>
      </c>
      <c r="AT143" s="5" t="str">
        <f t="shared" si="132"/>
        <v/>
      </c>
      <c r="AU143" s="5" t="str">
        <f t="shared" si="133"/>
        <v/>
      </c>
      <c r="AV143" s="5" t="str">
        <f t="shared" si="134"/>
        <v/>
      </c>
      <c r="AW143" s="5" t="str">
        <f t="shared" si="135"/>
        <v/>
      </c>
      <c r="AX143" s="5" t="str">
        <f t="shared" si="136"/>
        <v/>
      </c>
      <c r="AY143" s="5" t="str">
        <f t="shared" si="137"/>
        <v/>
      </c>
      <c r="AZ143" s="5" t="str">
        <f t="shared" si="138"/>
        <v/>
      </c>
      <c r="BA143" s="5" t="str">
        <f t="shared" si="139"/>
        <v/>
      </c>
      <c r="BB143" s="5" t="str">
        <f t="shared" si="140"/>
        <v/>
      </c>
      <c r="BC143" s="5" t="str">
        <f t="shared" si="141"/>
        <v/>
      </c>
      <c r="BD143" s="5" t="str">
        <f t="shared" si="142"/>
        <v/>
      </c>
      <c r="BE143" s="5" t="str">
        <f t="shared" si="143"/>
        <v/>
      </c>
      <c r="BF143" s="5" t="str">
        <f t="shared" si="144"/>
        <v/>
      </c>
      <c r="BG143" s="5" t="str">
        <f t="shared" si="145"/>
        <v/>
      </c>
      <c r="BH143" s="5" t="str">
        <f t="shared" si="146"/>
        <v/>
      </c>
      <c r="BI143" s="5" t="str">
        <f t="shared" si="147"/>
        <v/>
      </c>
      <c r="BJ143" s="5" t="str">
        <f t="shared" si="148"/>
        <v/>
      </c>
      <c r="BK143" s="5" t="str">
        <f t="shared" si="149"/>
        <v/>
      </c>
      <c r="BL143" s="5" t="str">
        <f t="shared" si="150"/>
        <v/>
      </c>
      <c r="BM143" s="5" t="str">
        <f t="shared" si="151"/>
        <v/>
      </c>
    </row>
    <row r="144" spans="36:65" x14ac:dyDescent="0.25">
      <c r="AJ144" s="5" t="str">
        <f t="shared" si="122"/>
        <v/>
      </c>
      <c r="AK144" s="5" t="str">
        <f t="shared" si="123"/>
        <v/>
      </c>
      <c r="AL144" s="5" t="str">
        <f t="shared" si="124"/>
        <v/>
      </c>
      <c r="AM144" s="5" t="str">
        <f t="shared" si="125"/>
        <v/>
      </c>
      <c r="AN144" s="5" t="str">
        <f t="shared" si="126"/>
        <v/>
      </c>
      <c r="AO144" s="5" t="str">
        <f t="shared" si="127"/>
        <v/>
      </c>
      <c r="AP144" s="5" t="str">
        <f t="shared" si="128"/>
        <v/>
      </c>
      <c r="AQ144" s="5" t="str">
        <f t="shared" si="129"/>
        <v/>
      </c>
      <c r="AR144" s="5" t="str">
        <f t="shared" si="130"/>
        <v/>
      </c>
      <c r="AS144" s="5" t="str">
        <f t="shared" si="131"/>
        <v/>
      </c>
      <c r="AT144" s="5" t="str">
        <f t="shared" si="132"/>
        <v/>
      </c>
      <c r="AU144" s="5" t="str">
        <f t="shared" si="133"/>
        <v/>
      </c>
      <c r="AV144" s="5" t="str">
        <f t="shared" si="134"/>
        <v/>
      </c>
      <c r="AW144" s="5" t="str">
        <f t="shared" si="135"/>
        <v/>
      </c>
      <c r="AX144" s="5" t="str">
        <f t="shared" si="136"/>
        <v/>
      </c>
      <c r="AY144" s="5" t="str">
        <f t="shared" si="137"/>
        <v/>
      </c>
      <c r="AZ144" s="5" t="str">
        <f t="shared" si="138"/>
        <v/>
      </c>
      <c r="BA144" s="5" t="str">
        <f t="shared" si="139"/>
        <v/>
      </c>
      <c r="BB144" s="5" t="str">
        <f t="shared" si="140"/>
        <v/>
      </c>
      <c r="BC144" s="5" t="str">
        <f t="shared" si="141"/>
        <v/>
      </c>
      <c r="BD144" s="5" t="str">
        <f t="shared" si="142"/>
        <v/>
      </c>
      <c r="BE144" s="5" t="str">
        <f t="shared" si="143"/>
        <v/>
      </c>
      <c r="BF144" s="5" t="str">
        <f t="shared" si="144"/>
        <v/>
      </c>
      <c r="BG144" s="5" t="str">
        <f t="shared" si="145"/>
        <v/>
      </c>
      <c r="BH144" s="5" t="str">
        <f t="shared" si="146"/>
        <v/>
      </c>
      <c r="BI144" s="5" t="str">
        <f t="shared" si="147"/>
        <v/>
      </c>
      <c r="BJ144" s="5" t="str">
        <f t="shared" si="148"/>
        <v/>
      </c>
      <c r="BK144" s="5" t="str">
        <f t="shared" si="149"/>
        <v/>
      </c>
      <c r="BL144" s="5" t="str">
        <f t="shared" si="150"/>
        <v/>
      </c>
      <c r="BM144" s="5" t="str">
        <f t="shared" si="151"/>
        <v/>
      </c>
    </row>
    <row r="145" spans="36:65" x14ac:dyDescent="0.25">
      <c r="AJ145" s="5" t="str">
        <f t="shared" ref="AJ145:BI145" si="152">IF(E145="x",$D145,"")</f>
        <v/>
      </c>
      <c r="AK145" s="5" t="str">
        <f t="shared" si="152"/>
        <v/>
      </c>
      <c r="AL145" s="5" t="str">
        <f t="shared" si="152"/>
        <v/>
      </c>
      <c r="AM145" s="5" t="str">
        <f t="shared" si="152"/>
        <v/>
      </c>
      <c r="AN145" s="5" t="str">
        <f t="shared" si="152"/>
        <v/>
      </c>
      <c r="AO145" s="5" t="str">
        <f t="shared" si="152"/>
        <v/>
      </c>
      <c r="AP145" s="5" t="str">
        <f t="shared" si="152"/>
        <v/>
      </c>
      <c r="AQ145" s="5" t="str">
        <f t="shared" si="152"/>
        <v/>
      </c>
      <c r="AR145" s="5" t="str">
        <f t="shared" si="152"/>
        <v/>
      </c>
      <c r="AS145" s="5" t="str">
        <f t="shared" si="152"/>
        <v/>
      </c>
      <c r="AT145" s="5" t="str">
        <f t="shared" si="152"/>
        <v/>
      </c>
      <c r="AU145" s="5" t="str">
        <f t="shared" si="152"/>
        <v/>
      </c>
      <c r="AV145" s="5" t="str">
        <f t="shared" si="152"/>
        <v/>
      </c>
      <c r="AW145" s="5" t="str">
        <f t="shared" si="152"/>
        <v/>
      </c>
      <c r="AX145" s="5" t="str">
        <f t="shared" si="152"/>
        <v/>
      </c>
      <c r="AY145" s="5" t="str">
        <f t="shared" si="152"/>
        <v/>
      </c>
      <c r="AZ145" s="5" t="str">
        <f t="shared" si="152"/>
        <v/>
      </c>
      <c r="BA145" s="5" t="str">
        <f t="shared" si="152"/>
        <v/>
      </c>
      <c r="BB145" s="5" t="str">
        <f t="shared" si="152"/>
        <v/>
      </c>
      <c r="BC145" s="5" t="str">
        <f t="shared" si="152"/>
        <v/>
      </c>
      <c r="BD145" s="5" t="str">
        <f t="shared" si="152"/>
        <v/>
      </c>
      <c r="BE145" s="5" t="str">
        <f t="shared" si="152"/>
        <v/>
      </c>
      <c r="BF145" s="5" t="str">
        <f t="shared" si="152"/>
        <v/>
      </c>
      <c r="BG145" s="5" t="str">
        <f t="shared" si="152"/>
        <v/>
      </c>
      <c r="BH145" s="5" t="str">
        <f t="shared" si="152"/>
        <v/>
      </c>
      <c r="BI145" s="5" t="str">
        <f t="shared" si="152"/>
        <v/>
      </c>
      <c r="BJ145" s="5"/>
      <c r="BK145" s="5" t="str">
        <f>IF(AF145="x",$D145,"")</f>
        <v/>
      </c>
      <c r="BL145" s="5" t="str">
        <f>IF(AG145="x",$D145,"")</f>
        <v/>
      </c>
      <c r="BM145" s="5" t="str">
        <f>IF(AH145="x",$D145,"")</f>
        <v/>
      </c>
    </row>
    <row r="146" spans="36:65" x14ac:dyDescent="0.25">
      <c r="BJ146" s="5"/>
    </row>
    <row r="147" spans="36:65" x14ac:dyDescent="0.25">
      <c r="BJ147" s="5"/>
    </row>
    <row r="148" spans="36:65" x14ac:dyDescent="0.25">
      <c r="BJ148" s="5"/>
    </row>
    <row r="149" spans="36:65" x14ac:dyDescent="0.25">
      <c r="BJ149" s="5"/>
    </row>
  </sheetData>
  <mergeCells count="1">
    <mergeCell ref="B2:D2"/>
  </mergeCells>
  <dataValidations count="2">
    <dataValidation type="date" allowBlank="1" showInputMessage="1" showErrorMessage="1" errorTitle="error" error="errrrrrrrr" promptTitle="dfdfd" prompt="sasasd" sqref="AI4">
      <formula1>1/1/2018</formula1>
      <formula2>1/31/2018</formula2>
    </dataValidation>
    <dataValidation type="date" allowBlank="1" showInputMessage="1" showErrorMessage="1" sqref="AJ4">
      <formula1>D1</formula1>
      <formula2>E1</formula2>
    </dataValidation>
  </dataValidations>
  <pageMargins left="0.74999999999999989" right="0.74999999999999989" top="1.393700787401575" bottom="1.393700787401575" header="1" footer="1"/>
  <pageSetup paperSize="9" fitToWidth="0" fitToHeight="0" orientation="portrait" horizontalDpi="4294967292" verticalDpi="4294967292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Intro and Setup</vt:lpstr>
      <vt:lpstr>March - Incomes</vt:lpstr>
      <vt:lpstr>March - Expenses</vt:lpstr>
      <vt:lpstr>April - Incomes</vt:lpstr>
      <vt:lpstr>April - Expenses</vt:lpstr>
      <vt:lpstr>May - Incomes</vt:lpstr>
      <vt:lpstr>May - Expenses</vt:lpstr>
      <vt:lpstr>June - Incomes</vt:lpstr>
      <vt:lpstr>June - Expenses</vt:lpstr>
      <vt:lpstr>July - Incomes</vt:lpstr>
      <vt:lpstr>July - Expenses</vt:lpstr>
      <vt:lpstr>August - Incomes</vt:lpstr>
      <vt:lpstr>August - Expenses</vt:lpstr>
      <vt:lpstr>September - Incomes</vt:lpstr>
      <vt:lpstr>September - Expenses</vt:lpstr>
      <vt:lpstr>October - Incomes</vt:lpstr>
      <vt:lpstr>October - Expenses</vt:lpstr>
      <vt:lpstr>November - Incomes</vt:lpstr>
      <vt:lpstr>November - Expenses</vt:lpstr>
      <vt:lpstr>December - Incomes</vt:lpstr>
      <vt:lpstr>December - Expenses</vt:lpstr>
      <vt:lpstr>January - Incomes</vt:lpstr>
      <vt:lpstr>January - Expenses</vt:lpstr>
      <vt:lpstr>February - Incomes</vt:lpstr>
      <vt:lpstr>February - Expenses</vt:lpstr>
      <vt:lpstr>Income Statement</vt:lpstr>
      <vt:lpstr>Graphs</vt:lpstr>
      <vt:lpstr>EndDate</vt:lpstr>
      <vt:lpstr>StartDate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Evan</dc:creator>
  <cp:lastModifiedBy>Evan</cp:lastModifiedBy>
  <cp:revision>1</cp:revision>
  <dcterms:created xsi:type="dcterms:W3CDTF">2019-04-26T11:24:53Z</dcterms:created>
  <dcterms:modified xsi:type="dcterms:W3CDTF">2019-05-23T09:07:38Z</dcterms:modified>
</cp:coreProperties>
</file>